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Acong\OneDrive\Desktop\UPM\"/>
    </mc:Choice>
  </mc:AlternateContent>
  <xr:revisionPtr revIDLastSave="0" documentId="13_ncr:1_{2552B138-F3F4-4E04-B8D5-653C2B111EB4}" xr6:coauthVersionLast="47" xr6:coauthVersionMax="47" xr10:uidLastSave="{00000000-0000-0000-0000-000000000000}"/>
  <bookViews>
    <workbookView showSheetTabs="0" xWindow="-110" yWindow="-110" windowWidth="19420" windowHeight="11500" tabRatio="706" activeTab="3" xr2:uid="{00000000-000D-0000-FFFF-FFFF00000000}"/>
  </bookViews>
  <sheets>
    <sheet name="Menu" sheetId="65" r:id="rId1"/>
    <sheet name="Identi" sheetId="64" r:id="rId2"/>
    <sheet name="Tabel Monev" sheetId="55" r:id="rId3"/>
    <sheet name="1.1" sheetId="62" r:id="rId4"/>
    <sheet name="2" sheetId="68" r:id="rId5"/>
    <sheet name="2.2" sheetId="67" r:id="rId6"/>
  </sheets>
  <definedNames>
    <definedName name="_xlnm.Print_Area" localSheetId="2">'Tabel Monev'!#REF!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55" l="1"/>
  <c r="F9" i="55"/>
  <c r="F19" i="55" l="1"/>
  <c r="F20" i="55" s="1"/>
  <c r="D5" i="55"/>
  <c r="D4" i="55"/>
  <c r="D3" i="55"/>
</calcChain>
</file>

<file path=xl/sharedStrings.xml><?xml version="1.0" encoding="utf-8"?>
<sst xmlns="http://schemas.openxmlformats.org/spreadsheetml/2006/main" count="134" uniqueCount="100">
  <si>
    <t>Keterangan</t>
  </si>
  <si>
    <t>IKU</t>
  </si>
  <si>
    <t>Beri tanda V pada kolom yang sesuai</t>
  </si>
  <si>
    <t>Tabel 1</t>
  </si>
  <si>
    <t>Tabel 1.1 Visi, Misi, Tujuan dan Strategis</t>
  </si>
  <si>
    <t>Strategi Pencapaian Tujuan disusun berdasarkan analisis yang sistematis, serta pada pelaksanaan dilakukan pemantauan dan evaluasi yang ditindaklanjuti</t>
  </si>
  <si>
    <t>Ya</t>
  </si>
  <si>
    <t>Tidak</t>
  </si>
  <si>
    <t>Bukti/Dokumen penunjang</t>
  </si>
  <si>
    <t>Visi, Misi, Tujuan dan Strategi</t>
  </si>
  <si>
    <t>No</t>
  </si>
  <si>
    <t>Apakah terdapat Kegiatan sosialisasi visi misi</t>
  </si>
  <si>
    <t>Apakah dilakukan Survey pemahaman stakeholder terhadap visi misi
-metodologi
-sampel
-analisis</t>
  </si>
  <si>
    <t>Jika jawaban Tidak, maka UPM perlu memberikan masukan terkait 4 poin di atas untuk dilakukan oleh Prodi</t>
  </si>
  <si>
    <t>Pada kolom keterangan diberikan penjelasan berdasarkan kondisi Prodi</t>
  </si>
  <si>
    <t>1. Visi, Misi, Tujuan, Sasaran</t>
  </si>
  <si>
    <t>2. Tata Pamong</t>
  </si>
  <si>
    <t>3. Mahasiswa</t>
  </si>
  <si>
    <t>4. Sumber Daya Manusia</t>
  </si>
  <si>
    <t>5. Keuangan, Sarana, dan Prasarana</t>
  </si>
  <si>
    <t>6. Pendidikan</t>
  </si>
  <si>
    <t>7. Penelitian</t>
  </si>
  <si>
    <t>8. Pengabdian Kepada Masyarakat</t>
  </si>
  <si>
    <t>9. Luaran dan Capaian Tridarma</t>
  </si>
  <si>
    <t xml:space="preserve">:   </t>
  </si>
  <si>
    <t>Website</t>
  </si>
  <si>
    <t>UNIVERISTAS NASIONAL</t>
  </si>
  <si>
    <t>Ketua Program Studi</t>
  </si>
  <si>
    <t>Ketua Unit Penjaminan Mutu</t>
  </si>
  <si>
    <t>Staff Unit Penjaminan Mutu</t>
  </si>
  <si>
    <t xml:space="preserve">Tabel 2.2 Tata Pamong dan Tata Kelola </t>
  </si>
  <si>
    <t>Catatan</t>
  </si>
  <si>
    <t>Cheklist</t>
  </si>
  <si>
    <t xml:space="preserve">Program Studi </t>
  </si>
  <si>
    <t>UNIVERSITAS NASIONAL</t>
  </si>
  <si>
    <t>Petunjuk Analisis</t>
  </si>
  <si>
    <t>Analisis Unit Penjaminan Mutu</t>
  </si>
  <si>
    <t>2. Tata Pamong, Tata Kelola dan Kerjasama</t>
  </si>
  <si>
    <t>Cheklist Jika Semua Pertanyaan 1- 8 Sudah Terisi</t>
  </si>
  <si>
    <t>Tabel 2.2</t>
  </si>
  <si>
    <t xml:space="preserve">Tata Pamong dan Tata Kelola </t>
  </si>
  <si>
    <t xml:space="preserve">Petunjuk Analisis </t>
  </si>
  <si>
    <t xml:space="preserve"> Analisis Unit Penjaminan Mutu</t>
  </si>
  <si>
    <t>JUMLAH TABEL TERISI</t>
  </si>
  <si>
    <t>Rata-Rata Tabel Terisi</t>
  </si>
  <si>
    <t>Apakah terdapat kesesuaian Visi, Misi, Tujuan dan Strategi (VMTS) Unit terhadap VMTS Perguruan Tinggi (PT) yang dikelola?</t>
  </si>
  <si>
    <t>Apakah terdapat mekanisme dan keterlibatan pemangku kepentingan dalam menyusun VMTS ?</t>
  </si>
  <si>
    <t>Apakah memiliki dokumen formal struktur organisasi dan tata kerja yang dilengkapi tugas dan fungsinya, serta telah berjalan secara konsisten dan menjamin tata pamong yang baik serta berjalan efektif dan efisien</t>
  </si>
  <si>
    <t>Apakah memiliki praktek baik (best practices) dalam menerapkan tata pamong yang memenuhi 5 kaidah good governance:
1) Kredibel,
2) Transparan,
3) Akuntabel,
4) Bertanggung jawab,
5) Adil.
untuk menjamin penyelenggaraan program studi yang bermutu.</t>
  </si>
  <si>
    <t>Apakah Terdapat bukti/pengakuan yang sahih bahwa pimpinan memiliki karakter kepemimpinan operasional, organisasi, dan publik.</t>
  </si>
  <si>
    <t>Apakah Pimpinan mampu : 
1) melaksanakan 6 fungsi manajemen (perencanaan, pengorganisasian, penempatan personel, pelaksanaan, pengendalian dan pengawasan, pelaporan yang menjadi dasar tindak lanjut) secara efektif dan efisien, 
2) mengantisipasi dan menyelesaikan masalah pada situasi yang tidak terduga,
3) melakukan inovasi untuk menghasilkan nilai tambah</t>
  </si>
  <si>
    <t>MONITORING BADAN BIRO UPT</t>
  </si>
  <si>
    <t>Nama Unit</t>
  </si>
  <si>
    <t>Pimpinan Unit</t>
  </si>
  <si>
    <t>Cheklist Jika Semua Pertanyaan 1- 5 Sudah Terisi</t>
  </si>
  <si>
    <t>Telah melaksanakan SPMI yang memenuhi 5 aspek: 
1) dokumen legal pembentukan unsur pelaksana penjaminan mutu. 
2) ketersediaan dokumen mutu: kebijakan SPMI, manual SPMI, standar SPMI, dan formulir SPMI. 
3) terlaksananya siklus penjaminan mutu (siklus PPEPP) 
4) bukti sahih efektivitas pelaksanaan penjaminan mutu. 
5) memiliki external benchmarking dalam peningkatan mutu.</t>
  </si>
  <si>
    <t>/</t>
  </si>
  <si>
    <t>Melakukan Pengukuran kepuasan para pemangku kepentingan (mahasiswa, dosen, tenaga kependidikan, mitra industri, dan mitra lainnya) terhadap layanan manajemen, yang memenuhi aspek_x0002_aspek berikut:
1) menggunakan instrumen kepuasan yang sahih, andal, mudah digunakan, 
2) dilaksanakan secara berkala, serta datanya terekam secara komprehensif, 
3) dianalisis dengan metode yang tepat serta bermanfaat untuk pengambilan keputusan, 
4) tingkat kepuasan dan umpan balik ditindaklanjuti untuk perbaikan dan peningkatan mutu luaran secara berkala dan tersistem. 
5) dilakukan review terhadap pelaksanaan pengukuran kepuasan dosen dan mahasiswa, serta 
6) hasilnya dipublikasikan dan mudah diakses oleh dosen dan mahasiswa</t>
  </si>
  <si>
    <t xml:space="preserve">Analisis pencapaian kinerja di tiap kriteria memenuhi 2 aspek, dilaksanakan setiap tahun dan hasilnya dipublikasikan kepada para pemangku kepentingan
</t>
  </si>
  <si>
    <t>No. Tabel</t>
  </si>
  <si>
    <t>Nama Tabel di LKPT/LKPS</t>
  </si>
  <si>
    <r>
      <t>Semeseter/TA</t>
    </r>
    <r>
      <rPr>
        <b/>
        <vertAlign val="superscript"/>
        <sz val="18"/>
        <color theme="1"/>
        <rFont val="Calibri"/>
        <family val="2"/>
        <scheme val="minor"/>
      </rPr>
      <t>*)</t>
    </r>
  </si>
  <si>
    <t>Badan Pengembangan Teknologi dan Sistem Informasi</t>
  </si>
  <si>
    <t>Ariana Azimah, ST., M.T.I.</t>
  </si>
  <si>
    <t>Genap</t>
  </si>
  <si>
    <t>2022/2023</t>
  </si>
  <si>
    <t>Hanum San Sabilla, S.M.</t>
  </si>
  <si>
    <t>Hendra Jaya, S. Kom.</t>
  </si>
  <si>
    <t>-</t>
  </si>
  <si>
    <t>V</t>
  </si>
  <si>
    <t xml:space="preserve">https://civitasunasac-my.sharepoint.com/:b:/g/personal/bptsi_civitas_unas_ac_id/EQPhOBVO2qhFgox8C9I3MD0BFtavlu2u-XRHf5IUIuJzOA </t>
  </si>
  <si>
    <t>Berdasarkan SK Rektor 336 Tahun 2021 tentang Penetapan Rencana Strategis (RENSTRA) Bidang Sistem Informasi Universitas Nasional TahunAkademik 2021/2022-2025/2026 yang disahkan oleh Rektor Universitas Nasional dan Pengesahan RENSTRA Bidang Sistem Informasi 2021-2025 yang ditandatangani oleh Rektor, Wakil Rektor Bidang AKS, Kepala BPTSI dan Kepala BPSI. Dalam pembuatan RENSTRA turut melibatkan para pemangku kepentingan baik internal maupun eksternal.</t>
  </si>
  <si>
    <t>Sesuai dengan arah dan kebijakan strategis serta rumusan program rencana strategis Universitas Nasional Tahun 2021-2025. Penetapan indikator kinerja utama ini tertuang pada RENSTRA BAB VII INDIKATOR KINERJA TAMBAHAN 
BIDANG SISTEM INFORMASI
TAHUN AKADEMIK 2021/2022 – 2025/2026, dengan mempertimbangkan dua aspek. Pertama, indikator disusun untuk menerjemahkan 
tujuan jangka panjang universitas ke dalam indikator-indikator yang terukur. 
Kedua, indikator disusun berdasarkan analisis kondisi sekarang dan harapan yang ingin diwujudkan dalam 5 tahun kedepan</t>
  </si>
  <si>
    <t>https://civitasunasac-my.sharepoint.com/:b:/g/personal/bptsi_civitas_unas_ac_id/EYZtO3dDDX5OnpCmgxuveeAB4IOPLIsH3rRAA_HCzOcHUQ?e=fUXrbz</t>
  </si>
  <si>
    <t>Pemimpin terlibat dalam kepengurusan Dewan Pengurus Nasional Ikatan Pelaku Pemberdayaan Masyarakat Indonesia (IPPMI) Periode 2022-2025 sebagai anggota bidang data, informasi, komunikasi dan transformasi digital</t>
  </si>
  <si>
    <t>https://forms.office.com/r/1X9WXyvS49</t>
  </si>
  <si>
    <t>Telah dijelaskan pada Renstra Bidang Sistem Informasi BAB II pada hal 4 sampai 9.
Visi, Misi, Tujuan, dan Sasaran (VMTS) Bidang Sistem Informasi sejalan dengan VMTS Universitas Nasional secara keseluruhan. Visi UNAS adalah menjadi World Class University dengan fokus pada pengembangan ilmu pengetahuan dan transformasi digital.
Misi Bidang Sistem Informasi mencerminkan upaya mendukung misi universitas, seperti pengembangan sistem informasi terintegrasi, layanan berbasis digital, dan peningkatan infrastruktur TIK.
Tujuan dan Sasaran Bidang Sistem Informasi juga sejalan dengan tujuan universitas, menekankan peningkatan kualitas pengajaran digital, efisiensi administrasi, dan infrastruktur teknologi yang handal.
Dengan demikian, keseluruhan VMTS Bidang Sistem Informasi menggambarkan kontribusi yang signifikan dalam mewujudkan visi dan misi Universitas Nasional menuju status World Class University.</t>
  </si>
  <si>
    <t>Telah dijabarkan dalam Renstra pada Bab V hal 42.
Berlandaskan pada isu strategis UNAS periode 2021 – 2025, Bidang Sistem Informasi UNAS 
merumuskan arah strategis dalam pengembangan sistem informasi di Universitas 
Nasional yang terdiri dari :
1. Integrasi teknologi informasi dan komunikasi di dalam sistem pembelajaran.
2. Dibangunnya sistem informasi dalam bidang pengajaran, penelitian, dan 
pengabdian masyarakat, yang terintegrasi dan terbarukan untuk memenuhi 
standar nasional dan internasional.
3. Penerapan Paperless Office dalam penyelenggaraan aktifitas administrasi dan 
manajemen baik akademik maupun non akademik.
4. Pegembangan layanan UNAS Satu Data untuk peningkatan efisiensi dan 
efektifitas pelaporan dan monitoring evaluasi.
5. Peningkatan kapasitas infrastruktur server dan jaringan yang sesuai standar 
nasional dan internasional.
6. Peningkatan kapasitas SDM Bidang Sistem Informasi;</t>
  </si>
  <si>
    <t>Sosialisasi yang dipublikasikan memlalui grup media komunikasi untuk pengisian survey visi misi BPTSI</t>
  </si>
  <si>
    <t>Survey dilakukan dengan metode penggunaan link survey visi misi BPTSI memberikan akses luas kepada pemangku kepentingan, termasuk pihak eksternal yang mungkin sulit dijangkau secara langsung.
Pengambilan sampel dilakukan dengan memastikan representasi yang seimbang dari stakeholder terkait.
Analisis data survei dilakukan dengan pendekatan kualitatif dan kuantitatif.</t>
  </si>
  <si>
    <t>1) Bukti Sosialisasi : https://civitasunasac-my.sharepoint.com/:w:/g/personal/bptsi_civitas_unas_ac_id/EW_kU7lEA_NHn7LPKWoCC8wB4CGzzre5F08npWTEHDVrQA?e=LpzLZm
2) Link Survey : https://forms.office.com/r/1X9WXyvS49</t>
  </si>
  <si>
    <t>1) Analisis Kesesuaian VMTS Unit dengan VMTS Perguruan Tinggi (PT):
a) Positif:
Terdapat kesesuaian antara Visi, Misi, Tujuan, dan Strategi (VMTS) Bidang Sistem Informasi dengan VMTS Universitas Nasional secara keseluruhan.
Visi dan Misi Bidang Sistem Informasi mendukung visi UNAS menjadi World Class University dengan fokus pada pengembangan ilmu pengetahuan dan transformasi digital. Tujuan dan Sasaran Bidang Sistem Informasi sejalan dengan tujuan universitas, menekankan peningkatan kualitas pengajaran digital, efisiensi administrasi, dan infrastruktur teknologi yang handal.
b) Implikasi:
Kontribusi yang signifikan dari Bidang Sistem Informasi dalam mewujudkan visi dan misi Universitas Nasional.
2) Analisis Mekanisme dan Keterlibatan Pemangku Kepentingan:
a) Positif:
Terdapat mekanisme resmi berdasarkan SK Rektor 336 Tahun 2021 tentang Penetapan Rencana Strategis (RENSTRA) Bidang Sistem Informasi.
Keterlibatan pemangku kepentingan baik internal maupun eksternal dalam penyusunan RENSTRA, seperti Rektor, Wakil Rektor, Kepala BPTSI, dan Kepala BPSI.
b) Implikasi:
Proses penyusunan VMTS melibatkan berbagai pihak yang relevan, meningkatkan legitimasi dan dukungan.
3) Analisis Kegiatan Sosialisasi Visi Misi:
a) Positif:
Sosialisasi visi dan misi dilakukan melalui link survey visi misi BPTSI.
b) Implikasi:
Adanya upaya untuk menyebarkan informasi visi dan misi kepada stakeholders, namun perlu diperjelas lebih lanjut cara dan lingkup sosialisasinya.
4) Analisis Survey Pemahaman Stakeholder terhadap Visi Misi:
a) Positif:
Survey pemahaman stakeholder dilakukan melalui link survey visi misi BPTSI.
b) Pertimbangan:
Karena BPTSI merupakan Badan yang baru didirikan. Perlu upaya lebih lanjut untuk meningkatkan partisipasipan dan metode untuk mendapatkan hasil yang representatif.
5) Analisis Strategi Pencapaian Tujuan dan Pemantauan
a) Positif:
Strategi pencapaian tujuan Bidang Sistem Informasi didasarkan pada analisis sistematis isu strategis UNAS periode 2021-2025.
Pemantauan dan evaluasi dilakukan sesuai dengan Bab V pada Renstra.
b) Implikasi:
Adanya perencanaan strategis yang terukur dan pemantauan yang dapat mendukung pencapaian tujuan Bidang Sistem Informasi UNAS.
Catatan:
Analisis ini didasarkan pada informasi yang diberikan dan merupakan evaluasi umum. Untuk hasil yang lebih akurat, perlu review mendalam untuk mempertimbangkan konteks lebih lanjut dan data aktual dari pelaksanaan kebijakan dan program.</t>
  </si>
  <si>
    <t>Dokumen formal struktur organisasi yang terdapat dalam Renstra Bidang Sistem Informasi pada BAB V ARAH KEBIJAKAN DAN RENCANA PROGRAM 
BIDANG SISTEM INFORMASI 
TAHUN AKADEMIK 2021/2022 – 2025/2026, guna memberikan dasar untuk konsistensi dalam operasional organisasi. Dengan adanya panduan yang jelas mengenai struktur organisasi, tata kerja, tugas, dan fungsi, yang tertuang pada ORTALA Tahun 2021 Pasal 24 sampai 28, dimana setiap anggota organisasi memiliki pemahaman yang seragam tentang peran dan tanggung jawab mereka.</t>
  </si>
  <si>
    <t>1) Dokumen Formal Struktur Organisasi :
Renstra Bidang Sistem Informasi pada BAB V ARAH KEBIJAKAN DAN RENCANA PROGRAM 
BIDANG SISTEM INFORMASI 
TAHUN AKADEMIK 2021/2022 – 2025/2026
2) Panduan struktur organisasi, tata kerja, tugas, dan fungsi :
ORTALA Tahun 2021 Pasal 24 sampai 28</t>
  </si>
  <si>
    <t xml:space="preserve">Menetapkan indikator kinerja tambahan berdasarkan standar pendidikan tinggi yang ditetapkan perguruan tinggi. Indikator kinerja tambahan mencakup seluruh kriteria serta menunjukkan daya saing UPPS dan program studi di tingkat inernasional. Data indikator kinerja tambahan telah diukur, dimonitor, dikaji, dan dianalisis untuk perbaikan berkelanjutan
</t>
  </si>
  <si>
    <t>Halaman 4 Bidang Data, Informasi, Komunikasi dan Transformasi Digital, Urutan nomor 1 Anggota atas nama Ariana</t>
  </si>
  <si>
    <t>1) RENSTRA BIDANG SISTEM INFROMASI :
https://civitasunasac-my.sharepoint.com/:b:/g/personal/bptsi_civitas_unas_ac_id/EQPhOBVO2qhFgox8C9I3MD0BFtavlu2u-XRHf5IUIuJzOA 
2) ORTALA UNAS TAHUN 2022 :
 https://civitasunasac-my.sharepoint.com/:b:/g/personal/bptsi_civitas_unas_ac_id/Ectnx-P4-PBNpSO6cdeWQ0wBA1WdEg5zPsBwy8iLWbu24A?e=d3ef2T</t>
  </si>
  <si>
    <t>1) Kepala BPTSI telah berusaha melaksanan 6 fungsi menajemen, yang disusun dalam agenda kerja dan RENSTRA. Dalam pelaksanaan BPTSI melakukan kegiatan berdasarkan rencana dan kebijakan dengan fungsi pengawasan operasional, menilai, dan membuat perubahan jika diperlukan. Penyusunan laporan masih dalam tahap penyusunan dengan informatif dan menjadi dasar untuk evaluasi dan tindak lanjut.
2) BPTSI telah mengantisipasi dan mengidentifikasi potensi masalah dengan cepat dan mengambil pemecahan masalah atas situasi yang tidak terduga, yang searah dengan kebijakan.
3) Mendorong budaya inovasi dalam organisasi. BPTSI telah melaksanakan pealtihan .</t>
  </si>
  <si>
    <t>1) RESNTRA Bidang Sistem Informasi :
https://civitasunasac-my.sharepoint.com/:b:/g/personal/bptsi_civitas_unas_ac_id/EQPhOBVO2qhFgox8C9I3MD0BFtavlu2u-XRHf5IUIuJzOA 
3) Pelatihan Bahasa Inggris :
https://civitasunasac-my.sharepoint.com/:i:/g/personal/bptsi_civitas_unas_ac_id/EWRYsYdfaOVCjqqJ8OegDFcBzeVtX1l5mXuBWgRpkLA9pA?e=VvnfDt</t>
  </si>
  <si>
    <t xml:space="preserve">1) Perencanaan, Pengorganisasian dan penempatan personel : RENSTRA BAB V Hal 40-47
Pelaksanaan : https://www.unas.ac.id/berita/implementasi-rpl-tipe-a-unas-adakan-sosialisasi-dan-bimtek/
Pengendalian dan Pengawasan : Dilaksanakan berdasarkan arah dan kebijakan
pelaporan : masih dalam tahap penyusunan
</t>
  </si>
  <si>
    <t>WEBSITE BPTSI :
https://bptsi.wordpress.com/</t>
  </si>
  <si>
    <t>Kondisi saat ini BPTSI masih dalam tahap penyusunan analisis pencapaian tiap kriteria.
BPTSI akan melakukan Evaluasi tiap kriteria kinerja secara terpisah, dengan fokus pada pencapaian tujuan dan indikator kinerja yang telah ditetapkan. Keterlibatan Pemangku Kepentingan dalam proses evaluasi untuk mendapatkan perspektif mereka terhadap kinerja BPTSI. Publikasi Hasil kinerja akan dipublikasi melalui web BPTSI</t>
  </si>
  <si>
    <t>BPTSI telah berusaha memenuhi 5 aspek SPMI yang dibutuhkan dengan bukti dukung yang disampaikan.
Namun BPTSI baru menjadwalkan benchmarking dalam peningkatan mutu pada semester ganjil 2023/2024</t>
  </si>
  <si>
    <t>1) Ortala : BPTSI Pasal 24 - 28
https://civitasunasac-my.sharepoint.com/:b:/g/personal/bptsi_civitas_unas_ac_id/Ectnx-P4-PBNpSO6cdeWQ0wB-5KSjt6kJ1b5as0GtI4hMA?e=Ac7lHk
2) SK pendirian BPTSI :
https://civitasunasac-my.sharepoint.com/:b:/g/personal/bptsi_civitas_unas_ac_id/ERaJsqp9pvhIhkMeYvNbqzsBiKuCPI0oV0d9T1BnGTZnvw?e=QbdE1I
3) SK pengangkatan Staf UPM BPTSI :
https://civitasunasac-my.sharepoint.com/:b:/g/personal/bptsi_civitas_unas_ac_id/EbCYUV2moO5BiZuSW2HqQQsBl2v0NDE6Bbuhsz9S-KJlew?e=LEtQMM
4) Dokumen SPMI, Monev, AMI, RTM : BPTSI baru melaksanakan Monev pertama kalinya
5) Dokumen nasional dan internasional rating, studi banding : BPTSI : BPTSI belum memiliki benchmarking dengan pihak eksternal : belum melaksanakan</t>
  </si>
  <si>
    <t>BPTSI telah membuat survey kepuasan, yang sesuai dengan instrumen kepuasan yang sahih, andal dan mudah digunakan. Implementasinya penggunaannya baru dilaksanakan pada semester ganjil 2023/2024.
Sehingga hasil survey belum bisa dianalisis, tindaklanjut, dan review pengukuran.
Namun BPTSI telah menyediakan submenu survey yang meliputi Survey dan laporan survey sebagai bentuk pubilkasi pada website BPTSI.</t>
  </si>
  <si>
    <t>WEBSITE BPTSI Sub Menu Survey:
https://bptsi.wordpress.com/185-2/</t>
  </si>
  <si>
    <t>A. Faktor penghambat BPTSI memenuhi point 6 dan 8 adalah :
1) Pendirian BPTSI yang terhitung baru dari akhir bulan maret 2023
2) Tuntutan kebijakan akan permintaan teknologi dan informasi yang cukup tinggi
3) Kurangnya Personil dalam pemenuhan target perencanaan
B. Saran Perbaikan :
1) Perlu penyesuaian dan adapatasi terhadap siklus Penjaminan
2) Perbaikan dan peningkatan Dokumentasi 
3) Sosialisasi survey secara masif terhadap pihak eksternal atau stakeholder yang terlibat
4) Perlu penyusunan laporan efektif yang terdapat analisis dan evaluasi tindaklanjut</t>
  </si>
  <si>
    <t>BPTSI baru melaksanakan satu semester SPMI. Namun untuk menjamin penyelenggaraan BPTSI telah berusaha melaksanakan 5 kaidah good governance, diantaranya :
1. Kredibel:
Mengadopsi kebijakan transparan terkait kualifikasi dan pengalaman personel, termasuk proses rekrutmen dan pelatihan.
2. Transparan:
Membuka akses informasi yang dapat dibagikan ke publik terkait operasional BPTSI.
3. Akuntabel:
Melakukan audit internal dan eksternal secara berkala untuk menjamin kepatuhan dan integritas sistem informasi.
4. Bertanggung Jawab:
Mengimplementasikan mekanisme pengaduan dan respons untuk menangani keluhan dan kekurangan dalam penyelenggaraan sistem informasi.
5. Adil:
Mengadopsi proses pengambilan keputusan yang melibatkan berbagai pihak terkait untuk memastikan keadilan dan representasi yang seimbang.</t>
  </si>
  <si>
    <t>1) RENSTRA BIDANG SISTEM INFROMASI :
https://civitasunasac-my.sharepoint.com/:b:/g/personal/bptsi_civitas_unas_ac_id/EQPhOBVO2qhFgox8C9I3MD0BFtavlu2u-XRHf5IUIuJzOA 
2) Website BPTSI :
https://bptsi.wordpress.com/
4) Forum Rapat Perbaikan dan Evaluasi Aplikasi RPL :
https://www.unas.ac.id/galeri-foto/rapat-rpl-ketiga-dosen-universitas-nasional/</t>
  </si>
  <si>
    <t xml:space="preserve">A. Saran Perbaikan :
- BPTSI Perlu menambahkan bukti dokumen keterlibatan stakholder dalam pengambilan keputusan dalam menentukan arah dan kebijakan sistem informasi
- Masih perlu melakukan peningkatan dan pembaruan data menu dan tampilan pada website BPTSI
- Perlu penyesuaian domain agar menyamakan dengan domain yang ada di Lingkungan Universitas Nasional
- Perlu melakukan pengukuran, monitoring, pengkajian dan analisis untuk perbaikan dan pemutakhiran Indikator Kinerja Tambahan.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</si>
</sst>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5" x14ac:knownFonts="1">
    <font>
      <sz val="11"/>
      <color theme="1"/>
      <name val="Calibri"/>
      <family val="2"/>
      <scheme val="minor"/>
    </font>
    <font>
      <sz val="12"/>
      <color theme="1"/>
      <name val="Calibri"/>
      <family val="2"/>
      <scheme val="minor"/>
    </font>
    <font>
      <sz val="9"/>
      <color theme="1"/>
      <name val="Calibri"/>
      <family val="2"/>
      <scheme val="minor"/>
    </font>
    <font>
      <b/>
      <sz val="11"/>
      <color theme="1"/>
      <name val="Calibri"/>
      <family val="2"/>
      <scheme val="minor"/>
    </font>
    <font>
      <b/>
      <sz val="18"/>
      <color theme="1"/>
      <name val="Calibri"/>
      <family val="2"/>
      <scheme val="minor"/>
    </font>
    <font>
      <b/>
      <u/>
      <sz val="11"/>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8"/>
      <color theme="1"/>
      <name val="Calibri"/>
      <family val="2"/>
      <scheme val="minor"/>
    </font>
    <font>
      <b/>
      <sz val="16"/>
      <color theme="0"/>
      <name val="Calibri"/>
      <family val="2"/>
      <scheme val="minor"/>
    </font>
    <font>
      <b/>
      <sz val="22"/>
      <color theme="1"/>
      <name val="Calibri"/>
      <family val="2"/>
      <scheme val="minor"/>
    </font>
    <font>
      <b/>
      <sz val="26"/>
      <color indexed="9"/>
      <name val="Calibri"/>
      <family val="2"/>
    </font>
    <font>
      <b/>
      <sz val="18"/>
      <color indexed="9"/>
      <name val="Calibri"/>
      <family val="2"/>
    </font>
    <font>
      <b/>
      <sz val="14"/>
      <color indexed="9"/>
      <name val="Calibri"/>
      <family val="2"/>
    </font>
    <font>
      <sz val="11"/>
      <color rgb="FFFF0000"/>
      <name val="Calibri"/>
      <family val="2"/>
      <scheme val="minor"/>
    </font>
    <font>
      <b/>
      <sz val="12"/>
      <name val="Calibri"/>
      <family val="2"/>
      <scheme val="minor"/>
    </font>
    <font>
      <sz val="11"/>
      <color theme="1"/>
      <name val="Calibri"/>
      <family val="2"/>
      <scheme val="minor"/>
    </font>
    <font>
      <b/>
      <sz val="11"/>
      <name val="Calibri"/>
      <family val="2"/>
      <scheme val="minor"/>
    </font>
    <font>
      <sz val="12"/>
      <name val="Calibri"/>
      <family val="2"/>
      <scheme val="minor"/>
    </font>
    <font>
      <sz val="12"/>
      <color rgb="FF0070C0"/>
      <name val="Calibri"/>
      <family val="2"/>
      <scheme val="minor"/>
    </font>
    <font>
      <sz val="12"/>
      <color theme="8"/>
      <name val="Calibri"/>
      <family val="2"/>
      <scheme val="minor"/>
    </font>
    <font>
      <b/>
      <vertAlign val="superscript"/>
      <sz val="18"/>
      <color theme="1"/>
      <name val="Calibri"/>
      <family val="2"/>
      <scheme val="minor"/>
    </font>
    <font>
      <sz val="18"/>
      <color theme="0"/>
      <name val="Calibri"/>
      <family val="2"/>
      <scheme val="minor"/>
    </font>
    <font>
      <u/>
      <sz val="11"/>
      <color theme="10"/>
      <name val="Calibri"/>
      <family val="2"/>
      <scheme val="minor"/>
    </font>
  </fonts>
  <fills count="14">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
      <patternFill patternType="solid">
        <fgColor rgb="FFCCCCCC"/>
        <bgColor indexed="64"/>
      </patternFill>
    </fill>
    <fill>
      <patternFill patternType="solid">
        <fgColor theme="9" tint="0.59999389629810485"/>
        <bgColor indexed="64"/>
      </patternFill>
    </fill>
    <fill>
      <patternFill patternType="solid">
        <fgColor indexed="21"/>
        <bgColor indexed="64"/>
      </patternFill>
    </fill>
    <fill>
      <patternFill patternType="solid">
        <fgColor theme="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7" fillId="0" borderId="0" applyFont="0" applyFill="0" applyBorder="0" applyAlignment="0" applyProtection="0"/>
    <xf numFmtId="9" fontId="17" fillId="0" borderId="0" applyFont="0" applyFill="0" applyBorder="0" applyAlignment="0" applyProtection="0"/>
    <xf numFmtId="0" fontId="24" fillId="0" borderId="0" applyNumberFormat="0" applyFill="0" applyBorder="0" applyAlignment="0" applyProtection="0"/>
  </cellStyleXfs>
  <cellXfs count="139">
    <xf numFmtId="0" fontId="0" fillId="0" borderId="0" xfId="0"/>
    <xf numFmtId="0" fontId="0" fillId="0" borderId="0" xfId="0" applyAlignment="1">
      <alignment vertical="center"/>
    </xf>
    <xf numFmtId="0" fontId="2" fillId="6" borderId="1" xfId="0" applyFont="1" applyFill="1" applyBorder="1"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vertical="center"/>
    </xf>
    <xf numFmtId="0" fontId="0" fillId="0" borderId="1" xfId="0" applyBorder="1" applyAlignment="1">
      <alignment vertical="center" wrapText="1"/>
    </xf>
    <xf numFmtId="0" fontId="8" fillId="0" borderId="0" xfId="0" applyFont="1" applyAlignment="1">
      <alignment vertical="center"/>
    </xf>
    <xf numFmtId="0" fontId="9" fillId="0" borderId="0" xfId="0" applyFont="1" applyAlignment="1">
      <alignment vertical="center"/>
    </xf>
    <xf numFmtId="0" fontId="8" fillId="0" borderId="0" xfId="0" quotePrefix="1"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xf>
    <xf numFmtId="0" fontId="6" fillId="0" borderId="0" xfId="0" applyFont="1" applyAlignment="1">
      <alignment vertical="center"/>
    </xf>
    <xf numFmtId="0" fontId="10" fillId="8" borderId="11" xfId="0" applyFont="1" applyFill="1" applyBorder="1" applyAlignment="1">
      <alignment vertical="center"/>
    </xf>
    <xf numFmtId="0" fontId="10" fillId="8" borderId="12" xfId="0" applyFont="1" applyFill="1" applyBorder="1" applyAlignment="1">
      <alignment vertical="center"/>
    </xf>
    <xf numFmtId="0" fontId="0" fillId="8" borderId="12" xfId="0" applyFill="1" applyBorder="1" applyAlignment="1">
      <alignment vertical="center"/>
    </xf>
    <xf numFmtId="0" fontId="0" fillId="8" borderId="12" xfId="0" applyFill="1" applyBorder="1" applyAlignment="1">
      <alignment horizontal="center" vertical="center"/>
    </xf>
    <xf numFmtId="0" fontId="0" fillId="8" borderId="13" xfId="0" applyFill="1" applyBorder="1" applyAlignment="1">
      <alignment vertical="center"/>
    </xf>
    <xf numFmtId="0" fontId="0" fillId="8" borderId="6" xfId="0" applyFill="1" applyBorder="1" applyAlignment="1">
      <alignment vertical="center"/>
    </xf>
    <xf numFmtId="0" fontId="0" fillId="8" borderId="0" xfId="0" applyFill="1" applyAlignment="1">
      <alignment vertical="center"/>
    </xf>
    <xf numFmtId="0" fontId="12" fillId="8" borderId="0" xfId="0" applyFont="1" applyFill="1" applyAlignment="1">
      <alignment vertical="center"/>
    </xf>
    <xf numFmtId="0" fontId="0" fillId="8" borderId="7" xfId="0" applyFill="1" applyBorder="1" applyAlignment="1">
      <alignment vertical="center"/>
    </xf>
    <xf numFmtId="0" fontId="9" fillId="8" borderId="0" xfId="0" applyFont="1" applyFill="1" applyAlignment="1">
      <alignment vertical="center"/>
    </xf>
    <xf numFmtId="0" fontId="4" fillId="8" borderId="0" xfId="0" applyFont="1" applyFill="1" applyAlignment="1">
      <alignment vertical="center"/>
    </xf>
    <xf numFmtId="0" fontId="9" fillId="8" borderId="0" xfId="0" applyFont="1" applyFill="1" applyAlignment="1">
      <alignment horizontal="right" vertical="center"/>
    </xf>
    <xf numFmtId="0" fontId="9" fillId="8" borderId="7" xfId="0" applyFont="1" applyFill="1" applyBorder="1" applyAlignment="1">
      <alignment vertical="center"/>
    </xf>
    <xf numFmtId="0" fontId="13" fillId="8" borderId="0" xfId="0" applyFont="1" applyFill="1" applyAlignment="1">
      <alignment vertical="center" wrapText="1"/>
    </xf>
    <xf numFmtId="0" fontId="0" fillId="8" borderId="8" xfId="0" applyFill="1" applyBorder="1" applyAlignment="1">
      <alignment vertical="center"/>
    </xf>
    <xf numFmtId="0" fontId="0" fillId="8" borderId="9" xfId="0" applyFill="1" applyBorder="1" applyAlignment="1">
      <alignment vertical="center"/>
    </xf>
    <xf numFmtId="0" fontId="0" fillId="8" borderId="9" xfId="0" applyFill="1" applyBorder="1" applyAlignment="1">
      <alignment horizontal="right" vertical="center"/>
    </xf>
    <xf numFmtId="0" fontId="14" fillId="8" borderId="9" xfId="0" applyFont="1" applyFill="1" applyBorder="1" applyAlignment="1">
      <alignment vertical="center" wrapText="1"/>
    </xf>
    <xf numFmtId="0" fontId="0" fillId="8" borderId="10" xfId="0" applyFill="1" applyBorder="1" applyAlignment="1">
      <alignment vertical="center"/>
    </xf>
    <xf numFmtId="0" fontId="0" fillId="0" borderId="15" xfId="0" applyBorder="1" applyAlignment="1">
      <alignment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vertical="top" wrapText="1"/>
    </xf>
    <xf numFmtId="0" fontId="1" fillId="0" borderId="0" xfId="0" applyFont="1" applyAlignment="1">
      <alignment horizontal="left" vertical="center" wrapText="1"/>
    </xf>
    <xf numFmtId="0" fontId="1" fillId="0" borderId="0" xfId="0" applyFont="1" applyAlignment="1">
      <alignment vertical="center" wrapText="1"/>
    </xf>
    <xf numFmtId="0" fontId="0" fillId="9" borderId="11" xfId="0" applyFill="1" applyBorder="1"/>
    <xf numFmtId="0" fontId="0" fillId="9" borderId="12" xfId="0" applyFill="1" applyBorder="1"/>
    <xf numFmtId="0" fontId="0" fillId="9" borderId="13" xfId="0" applyFill="1" applyBorder="1"/>
    <xf numFmtId="0" fontId="0" fillId="9" borderId="6" xfId="0" applyFill="1" applyBorder="1"/>
    <xf numFmtId="0" fontId="0" fillId="9" borderId="7" xfId="0" applyFill="1" applyBorder="1"/>
    <xf numFmtId="0" fontId="0" fillId="9" borderId="0" xfId="0" applyFill="1"/>
    <xf numFmtId="0" fontId="0" fillId="9" borderId="8" xfId="0" applyFill="1" applyBorder="1"/>
    <xf numFmtId="0" fontId="0" fillId="9" borderId="9" xfId="0" applyFill="1" applyBorder="1"/>
    <xf numFmtId="0" fontId="0" fillId="9" borderId="10" xfId="0" applyFill="1" applyBorder="1"/>
    <xf numFmtId="0" fontId="5" fillId="2" borderId="11" xfId="0" applyFont="1" applyFill="1" applyBorder="1"/>
    <xf numFmtId="0" fontId="0" fillId="2" borderId="12" xfId="0" applyFill="1" applyBorder="1"/>
    <xf numFmtId="0" fontId="0" fillId="0" borderId="12" xfId="0" applyBorder="1"/>
    <xf numFmtId="0" fontId="0" fillId="0" borderId="13"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5" fillId="0" borderId="11"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5" borderId="0" xfId="0" applyFill="1"/>
    <xf numFmtId="0" fontId="0" fillId="5" borderId="12" xfId="0" applyFill="1" applyBorder="1"/>
    <xf numFmtId="0" fontId="0" fillId="4" borderId="11" xfId="0" applyFill="1" applyBorder="1"/>
    <xf numFmtId="0" fontId="0" fillId="4" borderId="12" xfId="0" applyFill="1" applyBorder="1"/>
    <xf numFmtId="0" fontId="0" fillId="4" borderId="13" xfId="0" applyFill="1" applyBorder="1"/>
    <xf numFmtId="0" fontId="0" fillId="4" borderId="6" xfId="0" applyFill="1" applyBorder="1"/>
    <xf numFmtId="0" fontId="0" fillId="4" borderId="0" xfId="0" applyFill="1"/>
    <xf numFmtId="0" fontId="0" fillId="4" borderId="7" xfId="0" applyFill="1" applyBorder="1"/>
    <xf numFmtId="0" fontId="0" fillId="4" borderId="8" xfId="0" applyFill="1" applyBorder="1"/>
    <xf numFmtId="0" fontId="0" fillId="4" borderId="9" xfId="0" applyFill="1" applyBorder="1"/>
    <xf numFmtId="0" fontId="0" fillId="4" borderId="10" xfId="0" applyFill="1" applyBorder="1"/>
    <xf numFmtId="0" fontId="1" fillId="0" borderId="1" xfId="0" applyFont="1" applyBorder="1" applyAlignment="1">
      <alignment horizontal="center" vertical="center"/>
    </xf>
    <xf numFmtId="0" fontId="15" fillId="11" borderId="1" xfId="0" applyFont="1" applyFill="1" applyBorder="1" applyAlignment="1">
      <alignment horizontal="center" vertical="center"/>
    </xf>
    <xf numFmtId="0" fontId="3" fillId="12" borderId="1" xfId="0" applyFont="1" applyFill="1" applyBorder="1" applyAlignment="1">
      <alignment horizontal="center" vertical="center"/>
    </xf>
    <xf numFmtId="0" fontId="3" fillId="12" borderId="1" xfId="0" applyFont="1" applyFill="1" applyBorder="1" applyAlignment="1">
      <alignment horizontal="center" vertical="center" wrapText="1"/>
    </xf>
    <xf numFmtId="0" fontId="3" fillId="12" borderId="1" xfId="0" applyFont="1" applyFill="1" applyBorder="1" applyAlignment="1">
      <alignment horizontal="center"/>
    </xf>
    <xf numFmtId="0" fontId="6" fillId="0" borderId="1" xfId="0" applyFont="1" applyBorder="1" applyAlignment="1">
      <alignment horizontal="center" vertical="center" wrapText="1"/>
    </xf>
    <xf numFmtId="0" fontId="19" fillId="7" borderId="1" xfId="0" applyFont="1" applyFill="1" applyBorder="1" applyAlignment="1">
      <alignment horizontal="left" vertical="center" wrapText="1"/>
    </xf>
    <xf numFmtId="0" fontId="19"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xf>
    <xf numFmtId="0" fontId="19" fillId="13" borderId="1" xfId="0" applyFont="1" applyFill="1" applyBorder="1" applyAlignment="1">
      <alignment horizontal="center" vertical="center" wrapText="1"/>
    </xf>
    <xf numFmtId="0" fontId="20" fillId="0" borderId="0" xfId="0" applyFont="1" applyAlignment="1">
      <alignment horizontal="left" vertical="center" wrapText="1"/>
    </xf>
    <xf numFmtId="0" fontId="21" fillId="0" borderId="0" xfId="0" applyFont="1" applyAlignment="1">
      <alignment vertical="center" wrapText="1"/>
    </xf>
    <xf numFmtId="0" fontId="19" fillId="0" borderId="0" xfId="0" applyFont="1" applyAlignment="1">
      <alignment horizontal="center" vertical="center"/>
    </xf>
    <xf numFmtId="0" fontId="6" fillId="12" borderId="1" xfId="0" applyFont="1" applyFill="1" applyBorder="1" applyAlignment="1">
      <alignment horizontal="center" vertical="center" wrapText="1"/>
    </xf>
    <xf numFmtId="0" fontId="16" fillId="11" borderId="1" xfId="0" applyFont="1" applyFill="1" applyBorder="1" applyAlignment="1">
      <alignment horizontal="center" vertical="center"/>
    </xf>
    <xf numFmtId="9" fontId="16" fillId="11" borderId="1" xfId="2" applyFont="1" applyFill="1" applyBorder="1" applyAlignment="1">
      <alignment horizontal="center" vertical="center"/>
    </xf>
    <xf numFmtId="0" fontId="19" fillId="10" borderId="1" xfId="0" applyFont="1" applyFill="1" applyBorder="1" applyAlignment="1">
      <alignment horizontal="center" vertical="center" wrapText="1"/>
    </xf>
    <xf numFmtId="0" fontId="9" fillId="5" borderId="0" xfId="0" applyFont="1" applyFill="1" applyAlignment="1">
      <alignment horizontal="center" vertical="center"/>
    </xf>
    <xf numFmtId="0" fontId="23" fillId="8" borderId="0" xfId="0" applyFont="1" applyFill="1" applyAlignment="1">
      <alignment horizontal="center" vertical="center"/>
    </xf>
    <xf numFmtId="0" fontId="0" fillId="0" borderId="1" xfId="0" applyBorder="1" applyAlignment="1">
      <alignment horizontal="left" vertical="center" wrapText="1"/>
    </xf>
    <xf numFmtId="0" fontId="6" fillId="3" borderId="3" xfId="0" applyFont="1" applyFill="1" applyBorder="1" applyAlignment="1">
      <alignment vertical="center"/>
    </xf>
    <xf numFmtId="0" fontId="6" fillId="3" borderId="5" xfId="0" applyFont="1" applyFill="1" applyBorder="1" applyAlignment="1">
      <alignment vertical="center"/>
    </xf>
    <xf numFmtId="0" fontId="6" fillId="3" borderId="4" xfId="0" applyFont="1" applyFill="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24" fillId="0" borderId="1" xfId="3" applyBorder="1" applyAlignment="1">
      <alignment horizontal="left" vertical="center" wrapText="1"/>
    </xf>
    <xf numFmtId="0" fontId="0" fillId="0" borderId="2" xfId="0" applyBorder="1" applyAlignment="1">
      <alignment vertical="center" wrapText="1"/>
    </xf>
    <xf numFmtId="0" fontId="0" fillId="0" borderId="15" xfId="0" applyBorder="1" applyAlignment="1">
      <alignment horizontal="center" vertical="center" wrapText="1"/>
    </xf>
    <xf numFmtId="0" fontId="24" fillId="0" borderId="15" xfId="3" applyBorder="1" applyAlignment="1">
      <alignment horizontal="left" vertical="center" wrapText="1"/>
    </xf>
    <xf numFmtId="0" fontId="0" fillId="0" borderId="1" xfId="0" applyBorder="1" applyAlignment="1">
      <alignment wrapText="1"/>
    </xf>
    <xf numFmtId="0" fontId="7" fillId="9" borderId="0" xfId="0" applyFont="1" applyFill="1" applyAlignment="1">
      <alignment horizontal="center"/>
    </xf>
    <xf numFmtId="0" fontId="11" fillId="9" borderId="6" xfId="0" applyFont="1" applyFill="1" applyBorder="1" applyAlignment="1">
      <alignment horizontal="center" vertical="center"/>
    </xf>
    <xf numFmtId="0" fontId="11" fillId="9" borderId="0" xfId="0" applyFont="1" applyFill="1" applyAlignment="1">
      <alignment horizontal="center" vertical="center"/>
    </xf>
    <xf numFmtId="0" fontId="11" fillId="9" borderId="7" xfId="0" applyFont="1" applyFill="1" applyBorder="1" applyAlignment="1">
      <alignment horizontal="center" vertical="center"/>
    </xf>
    <xf numFmtId="0" fontId="11" fillId="7" borderId="6" xfId="0" applyFont="1" applyFill="1" applyBorder="1" applyAlignment="1">
      <alignment horizontal="center" vertical="center"/>
    </xf>
    <xf numFmtId="0" fontId="11" fillId="7" borderId="0" xfId="0" applyFont="1" applyFill="1" applyAlignment="1">
      <alignment horizontal="center" vertical="center"/>
    </xf>
    <xf numFmtId="0" fontId="11" fillId="7" borderId="7" xfId="0" applyFont="1" applyFill="1" applyBorder="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horizontal="center" vertical="center"/>
    </xf>
    <xf numFmtId="0" fontId="9" fillId="5" borderId="14" xfId="0" applyFont="1" applyFill="1" applyBorder="1" applyAlignment="1">
      <alignment horizontal="left" vertical="center"/>
    </xf>
    <xf numFmtId="0" fontId="9" fillId="5" borderId="0" xfId="0" applyFont="1" applyFill="1" applyAlignment="1">
      <alignment horizontal="left" vertical="center"/>
    </xf>
    <xf numFmtId="0" fontId="4" fillId="8" borderId="0" xfId="0" applyFont="1" applyFill="1" applyAlignment="1">
      <alignment horizontal="left" vertical="center" wrapText="1"/>
    </xf>
    <xf numFmtId="0" fontId="9" fillId="5" borderId="5" xfId="0" applyFont="1" applyFill="1" applyBorder="1" applyAlignment="1">
      <alignment horizontal="left" vertical="center"/>
    </xf>
    <xf numFmtId="0" fontId="6" fillId="11" borderId="3" xfId="0" applyFont="1" applyFill="1" applyBorder="1" applyAlignment="1">
      <alignment horizontal="center" vertical="center"/>
    </xf>
    <xf numFmtId="0" fontId="6" fillId="11" borderId="5" xfId="0" applyFont="1" applyFill="1" applyBorder="1" applyAlignment="1">
      <alignment horizontal="center" vertical="center"/>
    </xf>
    <xf numFmtId="0" fontId="6" fillId="11" borderId="4" xfId="0" applyFont="1" applyFill="1" applyBorder="1" applyAlignment="1">
      <alignment horizontal="center" vertical="center"/>
    </xf>
    <xf numFmtId="0" fontId="6" fillId="11" borderId="1" xfId="0" applyFont="1" applyFill="1" applyBorder="1" applyAlignment="1">
      <alignment horizontal="center" vertical="center"/>
    </xf>
    <xf numFmtId="0" fontId="6" fillId="3" borderId="3" xfId="0" applyFont="1" applyFill="1" applyBorder="1" applyAlignment="1">
      <alignment horizontal="left" vertical="center"/>
    </xf>
    <xf numFmtId="0" fontId="6" fillId="3" borderId="5" xfId="0" applyFont="1" applyFill="1" applyBorder="1" applyAlignment="1">
      <alignment horizontal="left" vertical="center"/>
    </xf>
    <xf numFmtId="0" fontId="6" fillId="3" borderId="4" xfId="0" applyFont="1" applyFill="1" applyBorder="1" applyAlignment="1">
      <alignment horizontal="left" vertical="center"/>
    </xf>
    <xf numFmtId="0" fontId="6" fillId="12" borderId="1" xfId="0" applyFont="1"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11" borderId="3" xfId="0" applyFill="1" applyBorder="1" applyAlignment="1">
      <alignment horizontal="left" vertical="center" indent="5"/>
    </xf>
    <xf numFmtId="0" fontId="0" fillId="11" borderId="5" xfId="0" applyFill="1" applyBorder="1" applyAlignment="1">
      <alignment horizontal="left" vertical="center" indent="5"/>
    </xf>
    <xf numFmtId="0" fontId="0" fillId="11" borderId="4" xfId="0" applyFill="1" applyBorder="1" applyAlignment="1">
      <alignment horizontal="left" vertical="center" indent="5"/>
    </xf>
    <xf numFmtId="0" fontId="0" fillId="0" borderId="1" xfId="0" applyBorder="1" applyAlignment="1">
      <alignment horizontal="left" vertical="top" wrapText="1"/>
    </xf>
    <xf numFmtId="0" fontId="4" fillId="4" borderId="6" xfId="0" applyFont="1" applyFill="1" applyBorder="1" applyAlignment="1">
      <alignment horizontal="center" wrapText="1"/>
    </xf>
    <xf numFmtId="0" fontId="4" fillId="4" borderId="0" xfId="0" applyFont="1" applyFill="1" applyAlignment="1">
      <alignment horizontal="center" wrapText="1"/>
    </xf>
    <xf numFmtId="0" fontId="4" fillId="4" borderId="7" xfId="0" applyFont="1" applyFill="1" applyBorder="1" applyAlignment="1">
      <alignment horizontal="center" wrapText="1"/>
    </xf>
    <xf numFmtId="0" fontId="18" fillId="11" borderId="1" xfId="0" applyFont="1" applyFill="1" applyBorder="1" applyAlignment="1">
      <alignment horizontal="left" vertical="center" wrapText="1" indent="7"/>
    </xf>
    <xf numFmtId="0" fontId="0" fillId="0" borderId="6"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cellXfs>
  <cellStyles count="4">
    <cellStyle name="Comma 2" xfId="1" xr:uid="{00000000-0005-0000-0000-000000000000}"/>
    <cellStyle name="Hyperlink" xfId="3" builtinId="8"/>
    <cellStyle name="Normal" xfId="0" builtinId="0"/>
    <cellStyle name="Percent" xfId="2" builtinId="5"/>
  </cellStyles>
  <dxfs count="0"/>
  <tableStyles count="0" defaultTableStyle="TableStyleMedium2" defaultPivotStyle="PivotStyleLight16"/>
  <colors>
    <mruColors>
      <color rgb="FF666699"/>
      <color rgb="FF9CD7F2"/>
      <color rgb="FFC7C7C7"/>
      <color rgb="FFFB8599"/>
      <color rgb="FFF82044"/>
      <color rgb="FFCC10E0"/>
      <color rgb="FF1FDFD6"/>
      <color rgb="FFDAF0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5'!A1"/><Relationship Id="rId13" Type="http://schemas.openxmlformats.org/officeDocument/2006/relationships/hyperlink" Target="#'9'!A1"/><Relationship Id="rId3" Type="http://schemas.openxmlformats.org/officeDocument/2006/relationships/hyperlink" Target="#Identi!A1"/><Relationship Id="rId7" Type="http://schemas.openxmlformats.org/officeDocument/2006/relationships/hyperlink" Target="#'4'!A1"/><Relationship Id="rId12" Type="http://schemas.openxmlformats.org/officeDocument/2006/relationships/hyperlink" Target="#'Tabel Monev'!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3'!A1"/><Relationship Id="rId11" Type="http://schemas.openxmlformats.org/officeDocument/2006/relationships/hyperlink" Target="#'8'!A1"/><Relationship Id="rId5" Type="http://schemas.openxmlformats.org/officeDocument/2006/relationships/hyperlink" Target="#'2'!A1"/><Relationship Id="rId10" Type="http://schemas.openxmlformats.org/officeDocument/2006/relationships/hyperlink" Target="#'7'!A1"/><Relationship Id="rId4" Type="http://schemas.openxmlformats.org/officeDocument/2006/relationships/hyperlink" Target="#'1.1'!A1"/><Relationship Id="rId9" Type="http://schemas.openxmlformats.org/officeDocument/2006/relationships/hyperlink" Target="#'6'!A1"/></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3" Type="http://schemas.openxmlformats.org/officeDocument/2006/relationships/hyperlink" Target="#'2.1'!A1"/><Relationship Id="rId2" Type="http://schemas.openxmlformats.org/officeDocument/2006/relationships/image" Target="../media/image1.png"/><Relationship Id="rId1" Type="http://schemas.openxmlformats.org/officeDocument/2006/relationships/image" Target="../media/image2.png"/><Relationship Id="rId5" Type="http://schemas.openxmlformats.org/officeDocument/2006/relationships/hyperlink" Target="#'2.2'!A1"/><Relationship Id="rId4" Type="http://schemas.openxmlformats.org/officeDocument/2006/relationships/hyperlink" Target="#Menu!A1"/></Relationships>
</file>

<file path=xl/drawings/_rels/drawing6.xml.rels><?xml version="1.0" encoding="UTF-8" standalone="yes"?>
<Relationships xmlns="http://schemas.openxmlformats.org/package/2006/relationships"><Relationship Id="rId1" Type="http://schemas.openxmlformats.org/officeDocument/2006/relationships/hyperlink" Target="#'2'!A1"/></Relationships>
</file>

<file path=xl/drawings/drawing1.xml><?xml version="1.0" encoding="utf-8"?>
<xdr:wsDr xmlns:xdr="http://schemas.openxmlformats.org/drawingml/2006/spreadsheetDrawing" xmlns:a="http://schemas.openxmlformats.org/drawingml/2006/main">
  <xdr:twoCellAnchor editAs="oneCell">
    <xdr:from>
      <xdr:col>1</xdr:col>
      <xdr:colOff>542926</xdr:colOff>
      <xdr:row>2</xdr:row>
      <xdr:rowOff>130565</xdr:rowOff>
    </xdr:from>
    <xdr:to>
      <xdr:col>6</xdr:col>
      <xdr:colOff>428626</xdr:colOff>
      <xdr:row>22</xdr:row>
      <xdr:rowOff>10061</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51" y="330590"/>
          <a:ext cx="2933700" cy="3851421"/>
        </a:xfrm>
        <a:prstGeom prst="rect">
          <a:avLst/>
        </a:prstGeom>
      </xdr:spPr>
    </xdr:pic>
    <xdr:clientData/>
  </xdr:twoCellAnchor>
  <xdr:twoCellAnchor editAs="oneCell">
    <xdr:from>
      <xdr:col>10</xdr:col>
      <xdr:colOff>561975</xdr:colOff>
      <xdr:row>3</xdr:row>
      <xdr:rowOff>0</xdr:rowOff>
    </xdr:from>
    <xdr:to>
      <xdr:col>17</xdr:col>
      <xdr:colOff>219075</xdr:colOff>
      <xdr:row>20</xdr:row>
      <xdr:rowOff>114300</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48400" y="390525"/>
          <a:ext cx="3505200" cy="3505200"/>
        </a:xfrm>
        <a:prstGeom prst="rect">
          <a:avLst/>
        </a:prstGeom>
      </xdr:spPr>
    </xdr:pic>
    <xdr:clientData/>
  </xdr:twoCellAnchor>
  <xdr:twoCellAnchor>
    <xdr:from>
      <xdr:col>4</xdr:col>
      <xdr:colOff>66673</xdr:colOff>
      <xdr:row>7</xdr:row>
      <xdr:rowOff>0</xdr:rowOff>
    </xdr:from>
    <xdr:to>
      <xdr:col>8</xdr:col>
      <xdr:colOff>466724</xdr:colOff>
      <xdr:row>8</xdr:row>
      <xdr:rowOff>123825</xdr:rowOff>
    </xdr:to>
    <xdr:sp macro="" textlink="">
      <xdr:nvSpPr>
        <xdr:cNvPr id="2" name="Rounded Rectangle 1">
          <a:hlinkClick xmlns:r="http://schemas.openxmlformats.org/officeDocument/2006/relationships" r:id="rId3"/>
          <a:extLst>
            <a:ext uri="{FF2B5EF4-FFF2-40B4-BE49-F238E27FC236}">
              <a16:creationId xmlns:a16="http://schemas.microsoft.com/office/drawing/2014/main" id="{00000000-0008-0000-0000-000002000000}"/>
            </a:ext>
          </a:extLst>
        </xdr:cNvPr>
        <xdr:cNvSpPr/>
      </xdr:nvSpPr>
      <xdr:spPr>
        <a:xfrm>
          <a:off x="2095498" y="1343025"/>
          <a:ext cx="2838451" cy="314325"/>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r>
            <a:rPr lang="id-ID" sz="1200"/>
            <a:t>Identitas </a:t>
          </a:r>
          <a:r>
            <a:rPr lang="en-US" sz="1200"/>
            <a:t>Unit</a:t>
          </a:r>
          <a:endParaRPr lang="id-ID" sz="1200"/>
        </a:p>
      </xdr:txBody>
    </xdr:sp>
    <xdr:clientData/>
  </xdr:twoCellAnchor>
  <xdr:twoCellAnchor>
    <xdr:from>
      <xdr:col>4</xdr:col>
      <xdr:colOff>57150</xdr:colOff>
      <xdr:row>9</xdr:row>
      <xdr:rowOff>66675</xdr:rowOff>
    </xdr:from>
    <xdr:to>
      <xdr:col>8</xdr:col>
      <xdr:colOff>457201</xdr:colOff>
      <xdr:row>11</xdr:row>
      <xdr:rowOff>0</xdr:rowOff>
    </xdr:to>
    <xdr:sp macro="" textlink="">
      <xdr:nvSpPr>
        <xdr:cNvPr id="3" name="Rounded Rectangle 2">
          <a:hlinkClick xmlns:r="http://schemas.openxmlformats.org/officeDocument/2006/relationships" r:id="rId4"/>
          <a:extLst>
            <a:ext uri="{FF2B5EF4-FFF2-40B4-BE49-F238E27FC236}">
              <a16:creationId xmlns:a16="http://schemas.microsoft.com/office/drawing/2014/main" id="{00000000-0008-0000-0000-000003000000}"/>
            </a:ext>
          </a:extLst>
        </xdr:cNvPr>
        <xdr:cNvSpPr/>
      </xdr:nvSpPr>
      <xdr:spPr>
        <a:xfrm>
          <a:off x="2085975" y="1790700"/>
          <a:ext cx="2838451" cy="314325"/>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r>
            <a:rPr lang="id-ID" sz="1200"/>
            <a:t>1. Visi, Misi, Tujuan</a:t>
          </a:r>
          <a:r>
            <a:rPr lang="id-ID" sz="1200" baseline="0"/>
            <a:t> dan </a:t>
          </a:r>
          <a:r>
            <a:rPr lang="id-ID" sz="1200"/>
            <a:t>Sasaran</a:t>
          </a:r>
        </a:p>
      </xdr:txBody>
    </xdr:sp>
    <xdr:clientData/>
  </xdr:twoCellAnchor>
  <xdr:twoCellAnchor>
    <xdr:from>
      <xdr:col>4</xdr:col>
      <xdr:colOff>66675</xdr:colOff>
      <xdr:row>11</xdr:row>
      <xdr:rowOff>114300</xdr:rowOff>
    </xdr:from>
    <xdr:to>
      <xdr:col>8</xdr:col>
      <xdr:colOff>466726</xdr:colOff>
      <xdr:row>13</xdr:row>
      <xdr:rowOff>47625</xdr:rowOff>
    </xdr:to>
    <xdr:sp macro="" textlink="">
      <xdr:nvSpPr>
        <xdr:cNvPr id="4" name="Rounded Rectangle 3">
          <a:hlinkClick xmlns:r="http://schemas.openxmlformats.org/officeDocument/2006/relationships" r:id="rId5"/>
          <a:extLst>
            <a:ext uri="{FF2B5EF4-FFF2-40B4-BE49-F238E27FC236}">
              <a16:creationId xmlns:a16="http://schemas.microsoft.com/office/drawing/2014/main" id="{00000000-0008-0000-0000-000004000000}"/>
            </a:ext>
          </a:extLst>
        </xdr:cNvPr>
        <xdr:cNvSpPr/>
      </xdr:nvSpPr>
      <xdr:spPr>
        <a:xfrm>
          <a:off x="2095500" y="2219325"/>
          <a:ext cx="2838451" cy="314325"/>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r>
            <a:rPr lang="id-ID" sz="1100">
              <a:solidFill>
                <a:schemeClr val="lt1"/>
              </a:solidFill>
              <a:effectLst/>
              <a:latin typeface="+mn-lt"/>
              <a:ea typeface="+mn-ea"/>
              <a:cs typeface="+mn-cs"/>
            </a:rPr>
            <a:t>2. Tata Pamong, Tata Kelola dan Kerjasama</a:t>
          </a:r>
          <a:endParaRPr lang="id-ID" sz="1200">
            <a:effectLst/>
          </a:endParaRPr>
        </a:p>
      </xdr:txBody>
    </xdr:sp>
    <xdr:clientData/>
  </xdr:twoCellAnchor>
  <xdr:twoCellAnchor>
    <xdr:from>
      <xdr:col>4</xdr:col>
      <xdr:colOff>76200</xdr:colOff>
      <xdr:row>13</xdr:row>
      <xdr:rowOff>161925</xdr:rowOff>
    </xdr:from>
    <xdr:to>
      <xdr:col>8</xdr:col>
      <xdr:colOff>476251</xdr:colOff>
      <xdr:row>15</xdr:row>
      <xdr:rowOff>95250</xdr:rowOff>
    </xdr:to>
    <xdr:sp macro="" textlink="">
      <xdr:nvSpPr>
        <xdr:cNvPr id="5" name="Rounded Rectangle 4">
          <a:hlinkClick xmlns:r="http://schemas.openxmlformats.org/officeDocument/2006/relationships" r:id="rId6"/>
          <a:extLst>
            <a:ext uri="{FF2B5EF4-FFF2-40B4-BE49-F238E27FC236}">
              <a16:creationId xmlns:a16="http://schemas.microsoft.com/office/drawing/2014/main" id="{00000000-0008-0000-0000-000005000000}"/>
            </a:ext>
          </a:extLst>
        </xdr:cNvPr>
        <xdr:cNvSpPr/>
      </xdr:nvSpPr>
      <xdr:spPr>
        <a:xfrm>
          <a:off x="2105025" y="2647950"/>
          <a:ext cx="2838451" cy="314325"/>
        </a:xfrm>
        <a:prstGeom prst="roundRect">
          <a:avLst/>
        </a:prstGeom>
        <a:solidFill>
          <a:schemeClr val="bg2">
            <a:lumMod val="5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id-ID" sz="1200"/>
            <a:t>3. Mahasiswa</a:t>
          </a:r>
        </a:p>
      </xdr:txBody>
    </xdr:sp>
    <xdr:clientData/>
  </xdr:twoCellAnchor>
  <xdr:twoCellAnchor>
    <xdr:from>
      <xdr:col>4</xdr:col>
      <xdr:colOff>76200</xdr:colOff>
      <xdr:row>16</xdr:row>
      <xdr:rowOff>19050</xdr:rowOff>
    </xdr:from>
    <xdr:to>
      <xdr:col>8</xdr:col>
      <xdr:colOff>476251</xdr:colOff>
      <xdr:row>17</xdr:row>
      <xdr:rowOff>142875</xdr:rowOff>
    </xdr:to>
    <xdr:sp macro="" textlink="">
      <xdr:nvSpPr>
        <xdr:cNvPr id="6" name="Rounded Rectangle 5">
          <a:hlinkClick xmlns:r="http://schemas.openxmlformats.org/officeDocument/2006/relationships" r:id="rId7"/>
          <a:extLst>
            <a:ext uri="{FF2B5EF4-FFF2-40B4-BE49-F238E27FC236}">
              <a16:creationId xmlns:a16="http://schemas.microsoft.com/office/drawing/2014/main" id="{00000000-0008-0000-0000-000006000000}"/>
            </a:ext>
          </a:extLst>
        </xdr:cNvPr>
        <xdr:cNvSpPr/>
      </xdr:nvSpPr>
      <xdr:spPr>
        <a:xfrm>
          <a:off x="2105025" y="3076575"/>
          <a:ext cx="2838451" cy="314325"/>
        </a:xfrm>
        <a:prstGeom prst="roundRect">
          <a:avLst/>
        </a:prstGeom>
        <a:solidFill>
          <a:schemeClr val="bg2">
            <a:lumMod val="5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r>
            <a:rPr lang="id-ID" sz="1200"/>
            <a:t>4. Sumber Daya Manusia</a:t>
          </a:r>
        </a:p>
      </xdr:txBody>
    </xdr:sp>
    <xdr:clientData/>
  </xdr:twoCellAnchor>
  <xdr:twoCellAnchor>
    <xdr:from>
      <xdr:col>9</xdr:col>
      <xdr:colOff>390525</xdr:colOff>
      <xdr:row>6</xdr:row>
      <xdr:rowOff>180975</xdr:rowOff>
    </xdr:from>
    <xdr:to>
      <xdr:col>14</xdr:col>
      <xdr:colOff>276224</xdr:colOff>
      <xdr:row>8</xdr:row>
      <xdr:rowOff>114300</xdr:rowOff>
    </xdr:to>
    <xdr:sp macro="" textlink="">
      <xdr:nvSpPr>
        <xdr:cNvPr id="7" name="Rounded Rectangle 6">
          <a:hlinkClick xmlns:r="http://schemas.openxmlformats.org/officeDocument/2006/relationships" r:id="rId8"/>
          <a:extLst>
            <a:ext uri="{FF2B5EF4-FFF2-40B4-BE49-F238E27FC236}">
              <a16:creationId xmlns:a16="http://schemas.microsoft.com/office/drawing/2014/main" id="{00000000-0008-0000-0000-000007000000}"/>
            </a:ext>
          </a:extLst>
        </xdr:cNvPr>
        <xdr:cNvSpPr/>
      </xdr:nvSpPr>
      <xdr:spPr>
        <a:xfrm>
          <a:off x="5467350" y="1333500"/>
          <a:ext cx="2514599" cy="314325"/>
        </a:xfrm>
        <a:prstGeom prst="roundRect">
          <a:avLst/>
        </a:prstGeom>
        <a:solidFill>
          <a:schemeClr val="bg2">
            <a:lumMod val="5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id-ID" sz="1200"/>
            <a:t>5. Keuangan, Sarana, dan Prasarana</a:t>
          </a:r>
        </a:p>
      </xdr:txBody>
    </xdr:sp>
    <xdr:clientData/>
  </xdr:twoCellAnchor>
  <xdr:twoCellAnchor>
    <xdr:from>
      <xdr:col>9</xdr:col>
      <xdr:colOff>381000</xdr:colOff>
      <xdr:row>9</xdr:row>
      <xdr:rowOff>76200</xdr:rowOff>
    </xdr:from>
    <xdr:to>
      <xdr:col>14</xdr:col>
      <xdr:colOff>266701</xdr:colOff>
      <xdr:row>11</xdr:row>
      <xdr:rowOff>9525</xdr:rowOff>
    </xdr:to>
    <xdr:sp macro="" textlink="">
      <xdr:nvSpPr>
        <xdr:cNvPr id="8" name="Rounded Rectangle 7">
          <a:hlinkClick xmlns:r="http://schemas.openxmlformats.org/officeDocument/2006/relationships" r:id="rId9"/>
          <a:extLst>
            <a:ext uri="{FF2B5EF4-FFF2-40B4-BE49-F238E27FC236}">
              <a16:creationId xmlns:a16="http://schemas.microsoft.com/office/drawing/2014/main" id="{00000000-0008-0000-0000-000008000000}"/>
            </a:ext>
          </a:extLst>
        </xdr:cNvPr>
        <xdr:cNvSpPr/>
      </xdr:nvSpPr>
      <xdr:spPr>
        <a:xfrm>
          <a:off x="5457825" y="1800225"/>
          <a:ext cx="2514601" cy="314325"/>
        </a:xfrm>
        <a:prstGeom prst="roundRect">
          <a:avLst/>
        </a:prstGeom>
        <a:solidFill>
          <a:schemeClr val="bg2">
            <a:lumMod val="5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r>
            <a:rPr lang="id-ID" sz="1200"/>
            <a:t>6. Pendidikan</a:t>
          </a:r>
        </a:p>
      </xdr:txBody>
    </xdr:sp>
    <xdr:clientData/>
  </xdr:twoCellAnchor>
  <xdr:twoCellAnchor>
    <xdr:from>
      <xdr:col>9</xdr:col>
      <xdr:colOff>342901</xdr:colOff>
      <xdr:row>11</xdr:row>
      <xdr:rowOff>161925</xdr:rowOff>
    </xdr:from>
    <xdr:to>
      <xdr:col>14</xdr:col>
      <xdr:colOff>257177</xdr:colOff>
      <xdr:row>13</xdr:row>
      <xdr:rowOff>95250</xdr:rowOff>
    </xdr:to>
    <xdr:sp macro="" textlink="">
      <xdr:nvSpPr>
        <xdr:cNvPr id="9" name="Rounded Rectangle 8">
          <a:hlinkClick xmlns:r="http://schemas.openxmlformats.org/officeDocument/2006/relationships" r:id="rId10"/>
          <a:extLst>
            <a:ext uri="{FF2B5EF4-FFF2-40B4-BE49-F238E27FC236}">
              <a16:creationId xmlns:a16="http://schemas.microsoft.com/office/drawing/2014/main" id="{00000000-0008-0000-0000-000009000000}"/>
            </a:ext>
          </a:extLst>
        </xdr:cNvPr>
        <xdr:cNvSpPr/>
      </xdr:nvSpPr>
      <xdr:spPr>
        <a:xfrm>
          <a:off x="5419726" y="2343150"/>
          <a:ext cx="2543176" cy="314325"/>
        </a:xfrm>
        <a:prstGeom prst="roundRect">
          <a:avLst/>
        </a:prstGeom>
        <a:solidFill>
          <a:schemeClr val="bg2">
            <a:lumMod val="5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r>
            <a:rPr lang="id-ID" sz="1200"/>
            <a:t>7. Penelitian</a:t>
          </a:r>
        </a:p>
      </xdr:txBody>
    </xdr:sp>
    <xdr:clientData/>
  </xdr:twoCellAnchor>
  <xdr:twoCellAnchor>
    <xdr:from>
      <xdr:col>9</xdr:col>
      <xdr:colOff>352426</xdr:colOff>
      <xdr:row>14</xdr:row>
      <xdr:rowOff>38100</xdr:rowOff>
    </xdr:from>
    <xdr:to>
      <xdr:col>14</xdr:col>
      <xdr:colOff>266702</xdr:colOff>
      <xdr:row>15</xdr:row>
      <xdr:rowOff>161925</xdr:rowOff>
    </xdr:to>
    <xdr:sp macro="" textlink="">
      <xdr:nvSpPr>
        <xdr:cNvPr id="10" name="Rounded Rectangle 9">
          <a:hlinkClick xmlns:r="http://schemas.openxmlformats.org/officeDocument/2006/relationships" r:id="rId11"/>
          <a:extLst>
            <a:ext uri="{FF2B5EF4-FFF2-40B4-BE49-F238E27FC236}">
              <a16:creationId xmlns:a16="http://schemas.microsoft.com/office/drawing/2014/main" id="{00000000-0008-0000-0000-00000A000000}"/>
            </a:ext>
          </a:extLst>
        </xdr:cNvPr>
        <xdr:cNvSpPr/>
      </xdr:nvSpPr>
      <xdr:spPr>
        <a:xfrm>
          <a:off x="5429251" y="2714625"/>
          <a:ext cx="2543176" cy="314325"/>
        </a:xfrm>
        <a:prstGeom prst="roundRect">
          <a:avLst/>
        </a:prstGeom>
        <a:solidFill>
          <a:schemeClr val="bg2">
            <a:lumMod val="5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r>
            <a:rPr lang="id-ID" sz="1200"/>
            <a:t>8. Pengabdian Kepada Masyarakat</a:t>
          </a:r>
        </a:p>
      </xdr:txBody>
    </xdr:sp>
    <xdr:clientData/>
  </xdr:twoCellAnchor>
  <xdr:twoCellAnchor>
    <xdr:from>
      <xdr:col>9</xdr:col>
      <xdr:colOff>409576</xdr:colOff>
      <xdr:row>18</xdr:row>
      <xdr:rowOff>171450</xdr:rowOff>
    </xdr:from>
    <xdr:to>
      <xdr:col>11</xdr:col>
      <xdr:colOff>171450</xdr:colOff>
      <xdr:row>20</xdr:row>
      <xdr:rowOff>104775</xdr:rowOff>
    </xdr:to>
    <xdr:sp macro="" textlink="">
      <xdr:nvSpPr>
        <xdr:cNvPr id="11" name="Rounded Rectangle 10">
          <a:hlinkClick xmlns:r="http://schemas.openxmlformats.org/officeDocument/2006/relationships" r:id="rId12"/>
          <a:extLst>
            <a:ext uri="{FF2B5EF4-FFF2-40B4-BE49-F238E27FC236}">
              <a16:creationId xmlns:a16="http://schemas.microsoft.com/office/drawing/2014/main" id="{00000000-0008-0000-0000-00000B000000}"/>
            </a:ext>
          </a:extLst>
        </xdr:cNvPr>
        <xdr:cNvSpPr/>
      </xdr:nvSpPr>
      <xdr:spPr>
        <a:xfrm>
          <a:off x="5486401" y="3609975"/>
          <a:ext cx="981074" cy="314325"/>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ctr"/>
          <a:r>
            <a:rPr lang="id-ID" sz="1200"/>
            <a:t>Daftar Tabel </a:t>
          </a:r>
        </a:p>
      </xdr:txBody>
    </xdr:sp>
    <xdr:clientData/>
  </xdr:twoCellAnchor>
  <xdr:twoCellAnchor>
    <xdr:from>
      <xdr:col>9</xdr:col>
      <xdr:colOff>352426</xdr:colOff>
      <xdr:row>16</xdr:row>
      <xdr:rowOff>66675</xdr:rowOff>
    </xdr:from>
    <xdr:to>
      <xdr:col>14</xdr:col>
      <xdr:colOff>266702</xdr:colOff>
      <xdr:row>18</xdr:row>
      <xdr:rowOff>0</xdr:rowOff>
    </xdr:to>
    <xdr:sp macro="" textlink="">
      <xdr:nvSpPr>
        <xdr:cNvPr id="18" name="Rounded Rectangle 17">
          <a:hlinkClick xmlns:r="http://schemas.openxmlformats.org/officeDocument/2006/relationships" r:id="rId13"/>
          <a:extLst>
            <a:ext uri="{FF2B5EF4-FFF2-40B4-BE49-F238E27FC236}">
              <a16:creationId xmlns:a16="http://schemas.microsoft.com/office/drawing/2014/main" id="{00000000-0008-0000-0000-000012000000}"/>
            </a:ext>
          </a:extLst>
        </xdr:cNvPr>
        <xdr:cNvSpPr/>
      </xdr:nvSpPr>
      <xdr:spPr>
        <a:xfrm>
          <a:off x="5429251" y="3086100"/>
          <a:ext cx="2543176" cy="314325"/>
        </a:xfrm>
        <a:prstGeom prst="roundRect">
          <a:avLst/>
        </a:prstGeom>
        <a:solidFill>
          <a:schemeClr val="bg2">
            <a:lumMod val="5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r>
            <a:rPr lang="id-ID" sz="1200"/>
            <a:t>9. Luaran dan Capaian Tridarma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46464</xdr:colOff>
      <xdr:row>19</xdr:row>
      <xdr:rowOff>0</xdr:rowOff>
    </xdr:from>
    <xdr:to>
      <xdr:col>18</xdr:col>
      <xdr:colOff>360092</xdr:colOff>
      <xdr:row>19</xdr:row>
      <xdr:rowOff>278781</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9548232" y="6377104"/>
          <a:ext cx="917653" cy="302012"/>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ctr"/>
          <a:r>
            <a:rPr lang="id-ID" sz="1200"/>
            <a:t>Kembali</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32107</xdr:colOff>
      <xdr:row>0</xdr:row>
      <xdr:rowOff>96630</xdr:rowOff>
    </xdr:from>
    <xdr:to>
      <xdr:col>6</xdr:col>
      <xdr:colOff>1187174</xdr:colOff>
      <xdr:row>2</xdr:row>
      <xdr:rowOff>110435</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4899390" y="96630"/>
          <a:ext cx="1155067" cy="400327"/>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ctr"/>
          <a:r>
            <a:rPr lang="id-ID" sz="1600">
              <a:latin typeface="+mn-lt"/>
            </a:rPr>
            <a:t>Kembali</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359569</xdr:colOff>
      <xdr:row>0</xdr:row>
      <xdr:rowOff>81730</xdr:rowOff>
    </xdr:from>
    <xdr:to>
      <xdr:col>6</xdr:col>
      <xdr:colOff>1429794</xdr:colOff>
      <xdr:row>2</xdr:row>
      <xdr:rowOff>32500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122444" y="81730"/>
          <a:ext cx="1070225" cy="33177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ctr"/>
          <a:r>
            <a:rPr lang="id-ID" sz="1200"/>
            <a:t>Kembali</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581025</xdr:colOff>
      <xdr:row>4</xdr:row>
      <xdr:rowOff>66675</xdr:rowOff>
    </xdr:from>
    <xdr:to>
      <xdr:col>15</xdr:col>
      <xdr:colOff>138304</xdr:colOff>
      <xdr:row>19</xdr:row>
      <xdr:rowOff>4954</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57850" y="647700"/>
          <a:ext cx="2795779" cy="2795779"/>
        </a:xfrm>
        <a:prstGeom prst="rect">
          <a:avLst/>
        </a:prstGeom>
      </xdr:spPr>
    </xdr:pic>
    <xdr:clientData/>
  </xdr:twoCellAnchor>
  <xdr:twoCellAnchor editAs="oneCell">
    <xdr:from>
      <xdr:col>1</xdr:col>
      <xdr:colOff>540525</xdr:colOff>
      <xdr:row>4</xdr:row>
      <xdr:rowOff>66675</xdr:rowOff>
    </xdr:from>
    <xdr:to>
      <xdr:col>5</xdr:col>
      <xdr:colOff>489142</xdr:colOff>
      <xdr:row>20</xdr:row>
      <xdr:rowOff>152400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0550" y="647700"/>
          <a:ext cx="2387017" cy="3133725"/>
        </a:xfrm>
        <a:prstGeom prst="rect">
          <a:avLst/>
        </a:prstGeom>
      </xdr:spPr>
    </xdr:pic>
    <xdr:clientData/>
  </xdr:twoCellAnchor>
  <xdr:twoCellAnchor>
    <xdr:from>
      <xdr:col>5</xdr:col>
      <xdr:colOff>142875</xdr:colOff>
      <xdr:row>8</xdr:row>
      <xdr:rowOff>9525</xdr:rowOff>
    </xdr:from>
    <xdr:to>
      <xdr:col>9</xdr:col>
      <xdr:colOff>590550</xdr:colOff>
      <xdr:row>9</xdr:row>
      <xdr:rowOff>133350</xdr:rowOff>
    </xdr:to>
    <xdr:sp macro="" textlink="">
      <xdr:nvSpPr>
        <xdr:cNvPr id="7" name="Rounded Rectangle 6">
          <a:hlinkClick xmlns:r="http://schemas.openxmlformats.org/officeDocument/2006/relationships" r:id="rId3"/>
          <a:extLst>
            <a:ext uri="{FF2B5EF4-FFF2-40B4-BE49-F238E27FC236}">
              <a16:creationId xmlns:a16="http://schemas.microsoft.com/office/drawing/2014/main" id="{00000000-0008-0000-0400-000007000000}"/>
            </a:ext>
          </a:extLst>
        </xdr:cNvPr>
        <xdr:cNvSpPr/>
      </xdr:nvSpPr>
      <xdr:spPr>
        <a:xfrm>
          <a:off x="2781300" y="1352550"/>
          <a:ext cx="2886075" cy="314325"/>
        </a:xfrm>
        <a:prstGeom prst="roundRect">
          <a:avLst/>
        </a:prstGeom>
        <a:solidFill>
          <a:schemeClr val="tx1">
            <a:lumMod val="65000"/>
            <a:lumOff val="3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r>
            <a:rPr lang="id-ID" sz="1200"/>
            <a:t>Tabel 2.1 Kerjasama Tridarma</a:t>
          </a:r>
        </a:p>
      </xdr:txBody>
    </xdr:sp>
    <xdr:clientData/>
  </xdr:twoCellAnchor>
  <xdr:twoCellAnchor>
    <xdr:from>
      <xdr:col>5</xdr:col>
      <xdr:colOff>133351</xdr:colOff>
      <xdr:row>12</xdr:row>
      <xdr:rowOff>171450</xdr:rowOff>
    </xdr:from>
    <xdr:to>
      <xdr:col>6</xdr:col>
      <xdr:colOff>504825</xdr:colOff>
      <xdr:row>14</xdr:row>
      <xdr:rowOff>104775</xdr:rowOff>
    </xdr:to>
    <xdr:sp macro="" textlink="">
      <xdr:nvSpPr>
        <xdr:cNvPr id="11" name="Rounded Rectangle 10">
          <a:hlinkClick xmlns:r="http://schemas.openxmlformats.org/officeDocument/2006/relationships" r:id="rId4"/>
          <a:extLst>
            <a:ext uri="{FF2B5EF4-FFF2-40B4-BE49-F238E27FC236}">
              <a16:creationId xmlns:a16="http://schemas.microsoft.com/office/drawing/2014/main" id="{00000000-0008-0000-0400-00000B000000}"/>
            </a:ext>
          </a:extLst>
        </xdr:cNvPr>
        <xdr:cNvSpPr/>
      </xdr:nvSpPr>
      <xdr:spPr>
        <a:xfrm>
          <a:off x="2771776" y="2276475"/>
          <a:ext cx="981074" cy="314325"/>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ctr"/>
          <a:r>
            <a:rPr lang="id-ID" sz="1200"/>
            <a:t>Kembali</a:t>
          </a:r>
        </a:p>
      </xdr:txBody>
    </xdr:sp>
    <xdr:clientData/>
  </xdr:twoCellAnchor>
  <xdr:twoCellAnchor>
    <xdr:from>
      <xdr:col>5</xdr:col>
      <xdr:colOff>133350</xdr:colOff>
      <xdr:row>10</xdr:row>
      <xdr:rowOff>76200</xdr:rowOff>
    </xdr:from>
    <xdr:to>
      <xdr:col>9</xdr:col>
      <xdr:colOff>590549</xdr:colOff>
      <xdr:row>12</xdr:row>
      <xdr:rowOff>9525</xdr:rowOff>
    </xdr:to>
    <xdr:sp macro="" textlink="">
      <xdr:nvSpPr>
        <xdr:cNvPr id="12" name="Rounded Rectangle 11">
          <a:hlinkClick xmlns:r="http://schemas.openxmlformats.org/officeDocument/2006/relationships" r:id="rId5"/>
          <a:extLst>
            <a:ext uri="{FF2B5EF4-FFF2-40B4-BE49-F238E27FC236}">
              <a16:creationId xmlns:a16="http://schemas.microsoft.com/office/drawing/2014/main" id="{00000000-0008-0000-0400-00000C000000}"/>
            </a:ext>
          </a:extLst>
        </xdr:cNvPr>
        <xdr:cNvSpPr/>
      </xdr:nvSpPr>
      <xdr:spPr>
        <a:xfrm>
          <a:off x="2771775" y="1800225"/>
          <a:ext cx="2895599" cy="314325"/>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r>
            <a:rPr lang="id-ID" sz="1200"/>
            <a:t>Tabel 2.2 Tata Pamong dan Tata Kelola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238125</xdr:colOff>
      <xdr:row>0</xdr:row>
      <xdr:rowOff>28575</xdr:rowOff>
    </xdr:from>
    <xdr:to>
      <xdr:col>7</xdr:col>
      <xdr:colOff>1308350</xdr:colOff>
      <xdr:row>1</xdr:row>
      <xdr:rowOff>140157</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8020050" y="28575"/>
          <a:ext cx="1070225" cy="311607"/>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ctr"/>
          <a:r>
            <a:rPr lang="id-ID" sz="1200"/>
            <a:t>Kembali</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civitasunasac-my.sharepoint.com/:b:/g/personal/bptsi_civitas_unas_ac_id/EQPhOBVO2qhFgox8C9I3MD0BFtavlu2u-XRHf5IUIuJzOA" TargetMode="External"/><Relationship Id="rId7" Type="http://schemas.openxmlformats.org/officeDocument/2006/relationships/drawing" Target="../drawings/drawing4.xml"/><Relationship Id="rId2" Type="http://schemas.openxmlformats.org/officeDocument/2006/relationships/hyperlink" Target="https://forms.office.com/Pages/DesignPageV2.aspx?origin=NeoPortalPage&amp;subpage=design&amp;id=mNlMXrqZQkWVOOX2s9RHgtiLz0Rs_7BKvH0lIESQTGBUMTlMNklXVEdQT0NLWEZJTDNNNlFOV0ZFRC4u&amp;topview=Preview" TargetMode="External"/><Relationship Id="rId1" Type="http://schemas.openxmlformats.org/officeDocument/2006/relationships/hyperlink" Target="https://civitasunasac-my.sharepoint.com/:b:/g/personal/bptsi_civitas_unas_ac_id/EQPhOBVO2qhFgox8C9I3MD0BFtavlu2u-XRHf5IUIuJzOA" TargetMode="External"/><Relationship Id="rId6" Type="http://schemas.openxmlformats.org/officeDocument/2006/relationships/printerSettings" Target="../printerSettings/printerSettings4.bin"/><Relationship Id="rId5" Type="http://schemas.openxmlformats.org/officeDocument/2006/relationships/hyperlink" Target="https://civitasunasac-my.sharepoint.com/:b:/g/personal/bptsi_civitas_unas_ac_id/EQPhOBVO2qhFgox8C9I3MD0BFtavlu2u-XRHf5IUIuJzOA" TargetMode="External"/><Relationship Id="rId4" Type="http://schemas.openxmlformats.org/officeDocument/2006/relationships/hyperlink" Target="https://forms.office.com/r/1X9WXyvS49"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civitasunasac-my.sharepoint.com/:b:/g/personal/bptsi_civitas_unas_ac_id/EQPhOBVO2qhFgox8C9I3MD0BFtavlu2u-XRHf5IUIuJzOA" TargetMode="External"/><Relationship Id="rId7" Type="http://schemas.openxmlformats.org/officeDocument/2006/relationships/drawing" Target="../drawings/drawing6.xml"/><Relationship Id="rId2" Type="http://schemas.openxmlformats.org/officeDocument/2006/relationships/hyperlink" Target="https://civitasunasac-my.sharepoint.com/:b:/g/personal/bptsi_civitas_unas_ac_id/EQPhOBVO2qhFgox8C9I3MD0BFtavlu2u-XRHf5IUIuJzOA" TargetMode="External"/><Relationship Id="rId1" Type="http://schemas.openxmlformats.org/officeDocument/2006/relationships/hyperlink" Target="https://civitasunasac-my.sharepoint.com/:b:/g/personal/bptsi_civitas_unas_ac_id/EQPhOBVO2qhFgox8C9I3MD0BFtavlu2u-XRHf5IUIuJzOA" TargetMode="External"/><Relationship Id="rId6" Type="http://schemas.openxmlformats.org/officeDocument/2006/relationships/printerSettings" Target="../printerSettings/printerSettings6.bin"/><Relationship Id="rId5" Type="http://schemas.openxmlformats.org/officeDocument/2006/relationships/hyperlink" Target="https://bptsi.wordpress.com/" TargetMode="External"/><Relationship Id="rId4" Type="http://schemas.openxmlformats.org/officeDocument/2006/relationships/hyperlink" Target="https://civitasunasac-my.sharepoint.com/:b:/g/personal/bptsi_civitas_unas_ac_id/EYZtO3dDDX5OnpCmgxuveeAB4IOPLIsH3rRAA_HCzOcHUQ?e=fUXrb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22"/>
  <sheetViews>
    <sheetView showGridLines="0" workbookViewId="0"/>
  </sheetViews>
  <sheetFormatPr defaultRowHeight="14.5" x14ac:dyDescent="0.35"/>
  <cols>
    <col min="1" max="1" width="12.453125" customWidth="1"/>
    <col min="13" max="13" width="2.81640625" customWidth="1"/>
    <col min="19" max="19" width="3.81640625" customWidth="1"/>
  </cols>
  <sheetData>
    <row r="2" spans="2:18" ht="15" thickBot="1" x14ac:dyDescent="0.4"/>
    <row r="3" spans="2:18" x14ac:dyDescent="0.35">
      <c r="B3" s="38"/>
      <c r="C3" s="39"/>
      <c r="D3" s="39"/>
      <c r="E3" s="39"/>
      <c r="F3" s="39"/>
      <c r="G3" s="39"/>
      <c r="H3" s="39"/>
      <c r="I3" s="39"/>
      <c r="J3" s="39"/>
      <c r="K3" s="39"/>
      <c r="L3" s="39"/>
      <c r="M3" s="39"/>
      <c r="N3" s="39"/>
      <c r="O3" s="39"/>
      <c r="P3" s="39"/>
      <c r="Q3" s="39"/>
      <c r="R3" s="40"/>
    </row>
    <row r="4" spans="2:18" ht="21" x14ac:dyDescent="0.5">
      <c r="B4" s="41"/>
      <c r="C4" s="105" t="s">
        <v>51</v>
      </c>
      <c r="D4" s="105"/>
      <c r="E4" s="105"/>
      <c r="F4" s="105"/>
      <c r="G4" s="105"/>
      <c r="H4" s="105"/>
      <c r="I4" s="105"/>
      <c r="J4" s="105"/>
      <c r="K4" s="105"/>
      <c r="L4" s="105"/>
      <c r="M4" s="105"/>
      <c r="N4" s="105"/>
      <c r="O4" s="105"/>
      <c r="P4" s="105"/>
      <c r="Q4" s="105"/>
      <c r="R4" s="42"/>
    </row>
    <row r="5" spans="2:18" ht="21" x14ac:dyDescent="0.5">
      <c r="B5" s="41"/>
      <c r="C5" s="105" t="s">
        <v>34</v>
      </c>
      <c r="D5" s="105"/>
      <c r="E5" s="105"/>
      <c r="F5" s="105"/>
      <c r="G5" s="105"/>
      <c r="H5" s="105"/>
      <c r="I5" s="105"/>
      <c r="J5" s="105"/>
      <c r="K5" s="105"/>
      <c r="L5" s="105"/>
      <c r="M5" s="105"/>
      <c r="N5" s="105"/>
      <c r="O5" s="105"/>
      <c r="P5" s="105"/>
      <c r="Q5" s="105"/>
      <c r="R5" s="42"/>
    </row>
    <row r="6" spans="2:18" x14ac:dyDescent="0.35">
      <c r="B6" s="41"/>
      <c r="C6" s="43"/>
      <c r="D6" s="43"/>
      <c r="E6" s="43"/>
      <c r="F6" s="43"/>
      <c r="G6" s="43"/>
      <c r="H6" s="43"/>
      <c r="I6" s="43"/>
      <c r="J6" s="43"/>
      <c r="K6" s="43"/>
      <c r="L6" s="43"/>
      <c r="M6" s="43"/>
      <c r="N6" s="43"/>
      <c r="O6" s="43"/>
      <c r="P6" s="43"/>
      <c r="Q6" s="43"/>
      <c r="R6" s="42"/>
    </row>
    <row r="7" spans="2:18" x14ac:dyDescent="0.35">
      <c r="B7" s="41"/>
      <c r="C7" s="43"/>
      <c r="D7" s="43"/>
      <c r="E7" s="43"/>
      <c r="F7" s="43"/>
      <c r="G7" s="43"/>
      <c r="H7" s="43"/>
      <c r="I7" s="43"/>
      <c r="J7" s="43"/>
      <c r="K7" s="43"/>
      <c r="L7" s="43"/>
      <c r="M7" s="43"/>
      <c r="N7" s="43"/>
      <c r="O7" s="43"/>
      <c r="P7" s="43"/>
      <c r="Q7" s="43"/>
      <c r="R7" s="42"/>
    </row>
    <row r="8" spans="2:18" x14ac:dyDescent="0.35">
      <c r="B8" s="41"/>
      <c r="C8" s="43"/>
      <c r="D8" s="43"/>
      <c r="E8" s="43"/>
      <c r="F8" s="43"/>
      <c r="G8" s="43"/>
      <c r="H8" s="43"/>
      <c r="I8" s="43"/>
      <c r="J8" s="43"/>
      <c r="K8" s="43"/>
      <c r="L8" s="43"/>
      <c r="M8" s="43"/>
      <c r="N8" s="43"/>
      <c r="O8" s="43"/>
      <c r="P8" s="43"/>
      <c r="Q8" s="43"/>
      <c r="R8" s="42"/>
    </row>
    <row r="9" spans="2:18" x14ac:dyDescent="0.35">
      <c r="B9" s="41"/>
      <c r="C9" s="43"/>
      <c r="D9" s="43"/>
      <c r="E9" s="43"/>
      <c r="F9" s="43"/>
      <c r="G9" s="43"/>
      <c r="H9" s="43"/>
      <c r="I9" s="43"/>
      <c r="J9" s="43"/>
      <c r="K9" s="43"/>
      <c r="L9" s="43"/>
      <c r="M9" s="43"/>
      <c r="N9" s="43"/>
      <c r="O9" s="43"/>
      <c r="P9" s="43"/>
      <c r="Q9" s="43"/>
      <c r="R9" s="42"/>
    </row>
    <row r="10" spans="2:18" x14ac:dyDescent="0.35">
      <c r="B10" s="41"/>
      <c r="C10" s="43"/>
      <c r="D10" s="43"/>
      <c r="E10" s="43"/>
      <c r="F10" s="43"/>
      <c r="G10" s="43"/>
      <c r="H10" s="43"/>
      <c r="I10" s="43"/>
      <c r="J10" s="43"/>
      <c r="K10" s="43"/>
      <c r="L10" s="43"/>
      <c r="M10" s="43"/>
      <c r="N10" s="43"/>
      <c r="O10" s="43"/>
      <c r="P10" s="43"/>
      <c r="Q10" s="43"/>
      <c r="R10" s="42"/>
    </row>
    <row r="11" spans="2:18" x14ac:dyDescent="0.35">
      <c r="B11" s="41"/>
      <c r="C11" s="43"/>
      <c r="D11" s="43"/>
      <c r="E11" s="43"/>
      <c r="F11" s="43"/>
      <c r="G11" s="43"/>
      <c r="H11" s="43"/>
      <c r="I11" s="43"/>
      <c r="J11" s="43"/>
      <c r="K11" s="43"/>
      <c r="L11" s="43"/>
      <c r="M11" s="43"/>
      <c r="N11" s="43"/>
      <c r="O11" s="43"/>
      <c r="P11" s="43"/>
      <c r="Q11" s="43"/>
      <c r="R11" s="42"/>
    </row>
    <row r="12" spans="2:18" x14ac:dyDescent="0.35">
      <c r="B12" s="41"/>
      <c r="C12" s="43"/>
      <c r="D12" s="43"/>
      <c r="E12" s="43"/>
      <c r="F12" s="43"/>
      <c r="G12" s="43"/>
      <c r="H12" s="43"/>
      <c r="I12" s="43"/>
      <c r="J12" s="43"/>
      <c r="K12" s="43"/>
      <c r="L12" s="43"/>
      <c r="M12" s="43"/>
      <c r="N12" s="43"/>
      <c r="O12" s="43"/>
      <c r="P12" s="43"/>
      <c r="Q12" s="43"/>
      <c r="R12" s="42"/>
    </row>
    <row r="13" spans="2:18" x14ac:dyDescent="0.35">
      <c r="B13" s="41"/>
      <c r="C13" s="43"/>
      <c r="D13" s="43"/>
      <c r="E13" s="43"/>
      <c r="F13" s="43"/>
      <c r="G13" s="43"/>
      <c r="H13" s="43"/>
      <c r="I13" s="43"/>
      <c r="J13" s="43"/>
      <c r="K13" s="43"/>
      <c r="L13" s="43"/>
      <c r="M13" s="43"/>
      <c r="N13" s="43"/>
      <c r="O13" s="43"/>
      <c r="P13" s="43"/>
      <c r="Q13" s="43"/>
      <c r="R13" s="42"/>
    </row>
    <row r="14" spans="2:18" x14ac:dyDescent="0.35">
      <c r="B14" s="41"/>
      <c r="C14" s="43"/>
      <c r="D14" s="43"/>
      <c r="E14" s="43"/>
      <c r="F14" s="43"/>
      <c r="G14" s="43"/>
      <c r="H14" s="43"/>
      <c r="I14" s="43"/>
      <c r="J14" s="43"/>
      <c r="K14" s="43"/>
      <c r="L14" s="43"/>
      <c r="M14" s="43"/>
      <c r="N14" s="43"/>
      <c r="O14" s="43"/>
      <c r="P14" s="43"/>
      <c r="Q14" s="43"/>
      <c r="R14" s="42"/>
    </row>
    <row r="15" spans="2:18" x14ac:dyDescent="0.35">
      <c r="B15" s="41"/>
      <c r="C15" s="43"/>
      <c r="D15" s="43"/>
      <c r="E15" s="43"/>
      <c r="F15" s="43"/>
      <c r="G15" s="43"/>
      <c r="H15" s="43"/>
      <c r="I15" s="43"/>
      <c r="J15" s="43"/>
      <c r="K15" s="43"/>
      <c r="L15" s="43"/>
      <c r="M15" s="43"/>
      <c r="N15" s="43"/>
      <c r="O15" s="43"/>
      <c r="P15" s="43"/>
      <c r="Q15" s="43"/>
      <c r="R15" s="42"/>
    </row>
    <row r="16" spans="2:18" x14ac:dyDescent="0.35">
      <c r="B16" s="41"/>
      <c r="C16" s="43"/>
      <c r="D16" s="43"/>
      <c r="E16" s="43"/>
      <c r="F16" s="43"/>
      <c r="G16" s="43"/>
      <c r="H16" s="43"/>
      <c r="I16" s="43"/>
      <c r="J16" s="43"/>
      <c r="K16" s="43"/>
      <c r="L16" s="43"/>
      <c r="M16" s="43"/>
      <c r="N16" s="43"/>
      <c r="O16" s="43"/>
      <c r="P16" s="43"/>
      <c r="Q16" s="43"/>
      <c r="R16" s="42"/>
    </row>
    <row r="17" spans="2:18" x14ac:dyDescent="0.35">
      <c r="B17" s="41"/>
      <c r="C17" s="43"/>
      <c r="D17" s="43"/>
      <c r="E17" s="43"/>
      <c r="F17" s="43"/>
      <c r="G17" s="43"/>
      <c r="H17" s="43"/>
      <c r="I17" s="43"/>
      <c r="J17" s="43"/>
      <c r="K17" s="43"/>
      <c r="L17" s="43"/>
      <c r="M17" s="43"/>
      <c r="N17" s="43"/>
      <c r="O17" s="43"/>
      <c r="P17" s="43"/>
      <c r="Q17" s="43"/>
      <c r="R17" s="42"/>
    </row>
    <row r="18" spans="2:18" x14ac:dyDescent="0.35">
      <c r="B18" s="41"/>
      <c r="C18" s="43"/>
      <c r="D18" s="43"/>
      <c r="E18" s="43"/>
      <c r="F18" s="43"/>
      <c r="G18" s="43"/>
      <c r="H18" s="43"/>
      <c r="I18" s="43"/>
      <c r="J18" s="43"/>
      <c r="K18" s="43"/>
      <c r="L18" s="43"/>
      <c r="M18" s="43"/>
      <c r="N18" s="43"/>
      <c r="O18" s="43"/>
      <c r="P18" s="43"/>
      <c r="Q18" s="43"/>
      <c r="R18" s="42"/>
    </row>
    <row r="19" spans="2:18" x14ac:dyDescent="0.35">
      <c r="B19" s="41"/>
      <c r="C19" s="43"/>
      <c r="D19" s="43"/>
      <c r="E19" s="43"/>
      <c r="F19" s="43"/>
      <c r="G19" s="43"/>
      <c r="H19" s="43"/>
      <c r="I19" s="43"/>
      <c r="J19" s="43"/>
      <c r="K19" s="43"/>
      <c r="L19" s="43"/>
      <c r="M19" s="43"/>
      <c r="N19" s="43"/>
      <c r="O19" s="43"/>
      <c r="P19" s="43"/>
      <c r="Q19" s="43"/>
      <c r="R19" s="42"/>
    </row>
    <row r="20" spans="2:18" x14ac:dyDescent="0.35">
      <c r="B20" s="41"/>
      <c r="C20" s="43"/>
      <c r="D20" s="43"/>
      <c r="E20" s="43"/>
      <c r="F20" s="43"/>
      <c r="G20" s="43"/>
      <c r="H20" s="43"/>
      <c r="I20" s="43"/>
      <c r="J20" s="43"/>
      <c r="K20" s="43"/>
      <c r="L20" s="43"/>
      <c r="M20" s="43"/>
      <c r="N20" s="43"/>
      <c r="O20" s="43"/>
      <c r="P20" s="43"/>
      <c r="Q20" s="43"/>
      <c r="R20" s="42"/>
    </row>
    <row r="21" spans="2:18" x14ac:dyDescent="0.35">
      <c r="B21" s="41"/>
      <c r="C21" s="43"/>
      <c r="D21" s="43"/>
      <c r="E21" s="43"/>
      <c r="F21" s="43"/>
      <c r="G21" s="43"/>
      <c r="H21" s="43"/>
      <c r="I21" s="43"/>
      <c r="J21" s="43"/>
      <c r="K21" s="43"/>
      <c r="L21" s="43"/>
      <c r="M21" s="43"/>
      <c r="N21" s="43"/>
      <c r="O21" s="43"/>
      <c r="P21" s="43"/>
      <c r="Q21" s="43"/>
      <c r="R21" s="42"/>
    </row>
    <row r="22" spans="2:18" ht="15" thickBot="1" x14ac:dyDescent="0.4">
      <c r="B22" s="44"/>
      <c r="C22" s="45"/>
      <c r="D22" s="45"/>
      <c r="E22" s="45"/>
      <c r="F22" s="45"/>
      <c r="G22" s="45"/>
      <c r="H22" s="45"/>
      <c r="I22" s="45"/>
      <c r="J22" s="45"/>
      <c r="K22" s="45"/>
      <c r="L22" s="45"/>
      <c r="M22" s="45"/>
      <c r="N22" s="45"/>
      <c r="O22" s="45"/>
      <c r="P22" s="45"/>
      <c r="Q22" s="45"/>
      <c r="R22" s="46"/>
    </row>
  </sheetData>
  <mergeCells count="2">
    <mergeCell ref="C4:Q4"/>
    <mergeCell ref="C5:Q5"/>
  </mergeCells>
  <pageMargins left="0.7" right="0.7" top="0.75" bottom="0.75" header="0.3" footer="0.3"/>
  <pageSetup paperSize="9" scale="8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B8599"/>
  </sheetPr>
  <dimension ref="B1:T21"/>
  <sheetViews>
    <sheetView showGridLines="0" zoomScale="82" zoomScaleNormal="82" workbookViewId="0"/>
  </sheetViews>
  <sheetFormatPr defaultRowHeight="14.5" x14ac:dyDescent="0.35"/>
  <cols>
    <col min="1" max="1" width="2.81640625" customWidth="1"/>
    <col min="9" max="9" width="15.1796875" customWidth="1"/>
    <col min="10" max="10" width="3.81640625" customWidth="1"/>
    <col min="21" max="21" width="2.54296875" customWidth="1"/>
    <col min="27" max="27" width="9.1796875" customWidth="1"/>
  </cols>
  <sheetData>
    <row r="1" spans="2:20" ht="12" customHeight="1" thickBot="1" x14ac:dyDescent="0.4"/>
    <row r="2" spans="2:20" ht="21" x14ac:dyDescent="0.35">
      <c r="B2" s="13"/>
      <c r="C2" s="14"/>
      <c r="D2" s="14"/>
      <c r="E2" s="15"/>
      <c r="F2" s="15"/>
      <c r="G2" s="15"/>
      <c r="H2" s="15"/>
      <c r="I2" s="16"/>
      <c r="J2" s="16"/>
      <c r="K2" s="15"/>
      <c r="L2" s="15"/>
      <c r="M2" s="15"/>
      <c r="N2" s="15"/>
      <c r="O2" s="15"/>
      <c r="P2" s="15"/>
      <c r="Q2" s="15"/>
      <c r="R2" s="15"/>
      <c r="S2" s="15"/>
      <c r="T2" s="17"/>
    </row>
    <row r="3" spans="2:20" ht="28.5" x14ac:dyDescent="0.35">
      <c r="B3" s="106" t="s">
        <v>51</v>
      </c>
      <c r="C3" s="107"/>
      <c r="D3" s="107"/>
      <c r="E3" s="107"/>
      <c r="F3" s="107"/>
      <c r="G3" s="107"/>
      <c r="H3" s="107"/>
      <c r="I3" s="107"/>
      <c r="J3" s="107"/>
      <c r="K3" s="107"/>
      <c r="L3" s="107"/>
      <c r="M3" s="107"/>
      <c r="N3" s="107"/>
      <c r="O3" s="107"/>
      <c r="P3" s="107"/>
      <c r="Q3" s="107"/>
      <c r="R3" s="107"/>
      <c r="S3" s="107"/>
      <c r="T3" s="108"/>
    </row>
    <row r="4" spans="2:20" ht="28.5" x14ac:dyDescent="0.35">
      <c r="B4" s="109" t="s">
        <v>26</v>
      </c>
      <c r="C4" s="110"/>
      <c r="D4" s="110"/>
      <c r="E4" s="110"/>
      <c r="F4" s="110"/>
      <c r="G4" s="110"/>
      <c r="H4" s="110"/>
      <c r="I4" s="110"/>
      <c r="J4" s="110"/>
      <c r="K4" s="110"/>
      <c r="L4" s="110"/>
      <c r="M4" s="110"/>
      <c r="N4" s="110"/>
      <c r="O4" s="110"/>
      <c r="P4" s="110"/>
      <c r="Q4" s="110"/>
      <c r="R4" s="110"/>
      <c r="S4" s="110"/>
      <c r="T4" s="111"/>
    </row>
    <row r="5" spans="2:20" ht="14.25" customHeight="1" x14ac:dyDescent="0.35">
      <c r="B5" s="18"/>
      <c r="C5" s="19"/>
      <c r="D5" s="19"/>
      <c r="E5" s="19"/>
      <c r="F5" s="19"/>
      <c r="G5" s="19"/>
      <c r="H5" s="20"/>
      <c r="I5" s="20"/>
      <c r="J5" s="20"/>
      <c r="K5" s="20"/>
      <c r="L5" s="20"/>
      <c r="M5" s="20"/>
      <c r="N5" s="20"/>
      <c r="O5" s="20"/>
      <c r="P5" s="20"/>
      <c r="Q5" s="20"/>
      <c r="R5" s="20"/>
      <c r="S5" s="19"/>
      <c r="T5" s="21"/>
    </row>
    <row r="6" spans="2:20" ht="23.5" x14ac:dyDescent="0.35">
      <c r="B6" s="18"/>
      <c r="C6" s="22"/>
      <c r="D6" s="23" t="s">
        <v>52</v>
      </c>
      <c r="E6" s="24"/>
      <c r="F6" s="22"/>
      <c r="G6" s="24"/>
      <c r="H6" s="24" t="s">
        <v>24</v>
      </c>
      <c r="I6" s="112" t="s">
        <v>62</v>
      </c>
      <c r="J6" s="112"/>
      <c r="K6" s="112"/>
      <c r="L6" s="112"/>
      <c r="M6" s="112"/>
      <c r="N6" s="112"/>
      <c r="O6" s="112"/>
      <c r="P6" s="112"/>
      <c r="Q6" s="112"/>
      <c r="R6" s="112"/>
      <c r="S6" s="112"/>
      <c r="T6" s="25"/>
    </row>
    <row r="7" spans="2:20" ht="10.5" customHeight="1" x14ac:dyDescent="0.35">
      <c r="B7" s="18"/>
      <c r="C7" s="22"/>
      <c r="D7" s="22"/>
      <c r="E7" s="24"/>
      <c r="F7" s="22"/>
      <c r="G7" s="24"/>
      <c r="H7" s="24"/>
      <c r="I7" s="24"/>
      <c r="J7" s="24"/>
      <c r="K7" s="24"/>
      <c r="L7" s="24"/>
      <c r="M7" s="24"/>
      <c r="N7" s="24"/>
      <c r="O7" s="24"/>
      <c r="P7" s="24"/>
      <c r="Q7" s="24"/>
      <c r="R7" s="24"/>
      <c r="S7" s="24"/>
      <c r="T7" s="25"/>
    </row>
    <row r="8" spans="2:20" ht="7.5" customHeight="1" x14ac:dyDescent="0.35">
      <c r="B8" s="18"/>
      <c r="C8" s="22"/>
      <c r="D8" s="22"/>
      <c r="E8" s="24"/>
      <c r="F8" s="22"/>
      <c r="G8" s="24"/>
      <c r="H8" s="24"/>
      <c r="I8" s="24"/>
      <c r="J8" s="24"/>
      <c r="K8" s="24"/>
      <c r="L8" s="24"/>
      <c r="M8" s="24"/>
      <c r="N8" s="24"/>
      <c r="O8" s="24"/>
      <c r="P8" s="24"/>
      <c r="Q8" s="24"/>
      <c r="R8" s="24"/>
      <c r="S8" s="24"/>
      <c r="T8" s="25"/>
    </row>
    <row r="9" spans="2:20" ht="23.5" x14ac:dyDescent="0.35">
      <c r="B9" s="18"/>
      <c r="C9" s="22"/>
      <c r="D9" s="23" t="s">
        <v>53</v>
      </c>
      <c r="E9" s="24"/>
      <c r="F9" s="22"/>
      <c r="G9" s="24"/>
      <c r="H9" s="24" t="s">
        <v>24</v>
      </c>
      <c r="I9" s="115" t="s">
        <v>63</v>
      </c>
      <c r="J9" s="115"/>
      <c r="K9" s="115"/>
      <c r="L9" s="115"/>
      <c r="M9" s="115"/>
      <c r="N9" s="115"/>
      <c r="O9" s="115"/>
      <c r="P9" s="26"/>
      <c r="Q9" s="26"/>
      <c r="R9" s="26"/>
      <c r="S9" s="22"/>
      <c r="T9" s="25"/>
    </row>
    <row r="10" spans="2:20" ht="10.5" customHeight="1" x14ac:dyDescent="0.35">
      <c r="B10" s="18"/>
      <c r="C10" s="22"/>
      <c r="D10" s="22"/>
      <c r="E10" s="24"/>
      <c r="F10" s="22"/>
      <c r="G10" s="24"/>
      <c r="H10" s="24"/>
      <c r="I10" s="24"/>
      <c r="J10" s="24"/>
      <c r="K10" s="24"/>
      <c r="L10" s="24"/>
      <c r="M10" s="24"/>
      <c r="N10" s="24"/>
      <c r="O10" s="24"/>
      <c r="P10" s="24"/>
      <c r="Q10" s="24"/>
      <c r="R10" s="24"/>
      <c r="S10" s="24"/>
      <c r="T10" s="25"/>
    </row>
    <row r="11" spans="2:20" ht="23.5" x14ac:dyDescent="0.35">
      <c r="B11" s="18"/>
      <c r="C11" s="22"/>
      <c r="D11" s="116" t="s">
        <v>28</v>
      </c>
      <c r="E11" s="116"/>
      <c r="F11" s="116"/>
      <c r="G11" s="116"/>
      <c r="H11" s="24" t="s">
        <v>24</v>
      </c>
      <c r="I11" s="115" t="s">
        <v>66</v>
      </c>
      <c r="J11" s="115"/>
      <c r="K11" s="115"/>
      <c r="L11" s="115"/>
      <c r="M11" s="115"/>
      <c r="N11" s="115"/>
      <c r="O11" s="115"/>
      <c r="P11" s="24"/>
      <c r="Q11" s="24"/>
      <c r="R11" s="24"/>
      <c r="S11" s="24"/>
      <c r="T11" s="25"/>
    </row>
    <row r="12" spans="2:20" ht="22.5" customHeight="1" x14ac:dyDescent="0.35">
      <c r="B12" s="18"/>
      <c r="C12" s="22"/>
      <c r="D12" s="116"/>
      <c r="E12" s="116"/>
      <c r="F12" s="116"/>
      <c r="G12" s="116"/>
      <c r="H12" s="24"/>
      <c r="I12" s="24"/>
      <c r="J12" s="24"/>
      <c r="K12" s="24"/>
      <c r="L12" s="24"/>
      <c r="M12" s="24"/>
      <c r="N12" s="24"/>
      <c r="O12" s="24"/>
      <c r="P12" s="24"/>
      <c r="Q12" s="24"/>
      <c r="R12" s="24"/>
      <c r="S12" s="24"/>
      <c r="T12" s="25"/>
    </row>
    <row r="13" spans="2:20" ht="23.5" x14ac:dyDescent="0.35">
      <c r="B13" s="18"/>
      <c r="C13" s="22"/>
      <c r="D13" s="116" t="s">
        <v>29</v>
      </c>
      <c r="E13" s="116"/>
      <c r="F13" s="116"/>
      <c r="G13" s="116"/>
      <c r="H13" s="24" t="s">
        <v>24</v>
      </c>
      <c r="I13" s="114" t="s">
        <v>67</v>
      </c>
      <c r="J13" s="114"/>
      <c r="K13" s="114"/>
      <c r="L13" s="114"/>
      <c r="M13" s="114"/>
      <c r="N13" s="114"/>
      <c r="O13" s="114"/>
      <c r="P13" s="24"/>
      <c r="Q13" s="24"/>
      <c r="R13" s="24"/>
      <c r="S13" s="24"/>
      <c r="T13" s="25"/>
    </row>
    <row r="14" spans="2:20" ht="23.5" x14ac:dyDescent="0.35">
      <c r="B14" s="18"/>
      <c r="C14" s="22"/>
      <c r="D14" s="116"/>
      <c r="E14" s="116"/>
      <c r="F14" s="116"/>
      <c r="G14" s="116"/>
      <c r="H14" s="24" t="s">
        <v>24</v>
      </c>
      <c r="I14" s="117"/>
      <c r="J14" s="117"/>
      <c r="K14" s="117"/>
      <c r="L14" s="117"/>
      <c r="M14" s="117"/>
      <c r="N14" s="117"/>
      <c r="O14" s="117"/>
      <c r="P14" s="24"/>
      <c r="Q14" s="24"/>
      <c r="R14" s="24"/>
      <c r="S14" s="24"/>
      <c r="T14" s="25"/>
    </row>
    <row r="15" spans="2:20" ht="23.5" x14ac:dyDescent="0.35">
      <c r="B15" s="18"/>
      <c r="C15" s="22"/>
      <c r="D15" s="22"/>
      <c r="E15" s="24"/>
      <c r="F15" s="22"/>
      <c r="G15" s="24"/>
      <c r="H15" s="24" t="s">
        <v>24</v>
      </c>
      <c r="I15" s="114"/>
      <c r="J15" s="114"/>
      <c r="K15" s="114"/>
      <c r="L15" s="114"/>
      <c r="M15" s="114"/>
      <c r="N15" s="114"/>
      <c r="O15" s="114"/>
      <c r="P15" s="24"/>
      <c r="Q15" s="24"/>
      <c r="R15" s="24"/>
      <c r="S15" s="24"/>
      <c r="T15" s="25"/>
    </row>
    <row r="16" spans="2:20" ht="23.5" x14ac:dyDescent="0.35">
      <c r="B16" s="18"/>
      <c r="C16" s="22"/>
      <c r="D16" s="22"/>
      <c r="E16" s="24"/>
      <c r="F16" s="22"/>
      <c r="G16" s="24"/>
      <c r="H16" s="24"/>
      <c r="I16" s="24"/>
      <c r="J16" s="24"/>
      <c r="K16" s="24"/>
      <c r="L16" s="24"/>
      <c r="M16" s="24"/>
      <c r="N16" s="24"/>
      <c r="O16" s="24"/>
      <c r="P16" s="24"/>
      <c r="Q16" s="24"/>
      <c r="R16" s="24"/>
      <c r="S16" s="24"/>
      <c r="T16" s="25"/>
    </row>
    <row r="17" spans="2:20" ht="23.5" x14ac:dyDescent="0.35">
      <c r="B17" s="18"/>
      <c r="C17" s="22"/>
      <c r="D17" s="23" t="s">
        <v>25</v>
      </c>
      <c r="E17" s="24"/>
      <c r="F17" s="22"/>
      <c r="G17" s="24"/>
      <c r="H17" s="24" t="s">
        <v>24</v>
      </c>
      <c r="I17" s="115" t="s">
        <v>68</v>
      </c>
      <c r="J17" s="115"/>
      <c r="K17" s="115"/>
      <c r="L17" s="115"/>
      <c r="M17" s="115"/>
      <c r="N17" s="115"/>
      <c r="O17" s="115"/>
      <c r="P17" s="115"/>
      <c r="Q17" s="115"/>
      <c r="R17" s="26"/>
      <c r="S17" s="22"/>
      <c r="T17" s="25"/>
    </row>
    <row r="18" spans="2:20" ht="23.5" x14ac:dyDescent="0.35">
      <c r="B18" s="18"/>
      <c r="C18" s="22"/>
      <c r="D18" s="22"/>
      <c r="E18" s="22"/>
      <c r="F18" s="22"/>
      <c r="G18" s="22"/>
      <c r="H18" s="22"/>
      <c r="I18" s="22"/>
      <c r="J18" s="22"/>
      <c r="K18" s="22"/>
      <c r="L18" s="22"/>
      <c r="M18" s="22"/>
      <c r="N18" s="22"/>
      <c r="O18" s="22"/>
      <c r="P18" s="22"/>
      <c r="Q18" s="22"/>
      <c r="R18" s="22"/>
      <c r="S18" s="22"/>
      <c r="T18" s="25"/>
    </row>
    <row r="19" spans="2:20" ht="27" x14ac:dyDescent="0.35">
      <c r="B19" s="18"/>
      <c r="C19" s="22"/>
      <c r="D19" s="23" t="s">
        <v>61</v>
      </c>
      <c r="E19" s="24"/>
      <c r="F19" s="22"/>
      <c r="G19" s="24"/>
      <c r="H19" s="24" t="s">
        <v>24</v>
      </c>
      <c r="I19" s="92" t="s">
        <v>64</v>
      </c>
      <c r="J19" s="93" t="s">
        <v>56</v>
      </c>
      <c r="K19" s="113" t="s">
        <v>65</v>
      </c>
      <c r="L19" s="113"/>
      <c r="M19" s="24"/>
      <c r="N19" s="24"/>
      <c r="O19" s="24"/>
      <c r="P19" s="24"/>
      <c r="Q19" s="24"/>
      <c r="R19" s="24"/>
      <c r="S19" s="24"/>
      <c r="T19" s="25"/>
    </row>
    <row r="20" spans="2:20" ht="23.5" x14ac:dyDescent="0.35">
      <c r="B20" s="18"/>
      <c r="C20" s="22"/>
      <c r="D20" s="22"/>
      <c r="E20" s="24"/>
      <c r="F20" s="22"/>
      <c r="G20" s="24"/>
      <c r="H20" s="24"/>
      <c r="I20" s="24"/>
      <c r="J20" s="24"/>
      <c r="K20" s="24"/>
      <c r="L20" s="24"/>
      <c r="M20" s="24"/>
      <c r="N20" s="24"/>
      <c r="O20" s="24"/>
      <c r="P20" s="24"/>
      <c r="Q20" s="24"/>
      <c r="R20" s="24"/>
      <c r="S20" s="24"/>
      <c r="T20" s="25"/>
    </row>
    <row r="21" spans="2:20" ht="19" thickBot="1" x14ac:dyDescent="0.4">
      <c r="B21" s="27"/>
      <c r="C21" s="28"/>
      <c r="D21" s="28"/>
      <c r="E21" s="29"/>
      <c r="F21" s="28"/>
      <c r="G21" s="28"/>
      <c r="H21" s="28"/>
      <c r="I21" s="28"/>
      <c r="J21" s="28"/>
      <c r="K21" s="28"/>
      <c r="L21" s="28"/>
      <c r="M21" s="28"/>
      <c r="N21" s="28"/>
      <c r="O21" s="28"/>
      <c r="P21" s="30"/>
      <c r="Q21" s="30"/>
      <c r="R21" s="30"/>
      <c r="S21" s="28"/>
      <c r="T21" s="31"/>
    </row>
  </sheetData>
  <protectedRanges>
    <protectedRange sqref="I13:J15 I17:J17 I11:J11 I9:J9" name="Nama Program Studi"/>
    <protectedRange sqref="I6:J6" name="Nama PT"/>
    <protectedRange sqref="I19" name="Nama Program Studi_1"/>
  </protectedRanges>
  <mergeCells count="12">
    <mergeCell ref="B3:T3"/>
    <mergeCell ref="B4:T4"/>
    <mergeCell ref="I6:S6"/>
    <mergeCell ref="K19:L19"/>
    <mergeCell ref="I15:O15"/>
    <mergeCell ref="I17:Q17"/>
    <mergeCell ref="I9:O9"/>
    <mergeCell ref="D11:G12"/>
    <mergeCell ref="I11:O11"/>
    <mergeCell ref="D13:G14"/>
    <mergeCell ref="I13:O13"/>
    <mergeCell ref="I14:O14"/>
  </mergeCells>
  <dataValidations count="1">
    <dataValidation allowBlank="1" showInputMessage="1" showErrorMessage="1" sqref="I9:J9 I19 I11:J11 I13:J15 I17:J17" xr:uid="{00000000-0002-0000-0100-000000000000}"/>
  </dataValidations>
  <pageMargins left="0.7" right="0.7" top="0.75" bottom="0.75" header="0.3" footer="0.3"/>
  <pageSetup paperSize="9" scale="75"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8599"/>
  </sheetPr>
  <dimension ref="A3:H21"/>
  <sheetViews>
    <sheetView showGridLines="0" zoomScale="70" zoomScaleNormal="70" zoomScaleSheetLayoutView="66" workbookViewId="0"/>
  </sheetViews>
  <sheetFormatPr defaultColWidth="8.7265625" defaultRowHeight="15.5" x14ac:dyDescent="0.35"/>
  <cols>
    <col min="1" max="1" width="3.81640625" style="9" bestFit="1" customWidth="1"/>
    <col min="2" max="2" width="3" style="10" customWidth="1"/>
    <col min="3" max="3" width="37.7265625" style="36" customWidth="1"/>
    <col min="4" max="4" width="91.54296875" style="37" customWidth="1"/>
    <col min="5" max="5" width="16.7265625" style="9" bestFit="1" customWidth="1"/>
    <col min="6" max="6" width="16.7265625" style="9" customWidth="1"/>
    <col min="7" max="7" width="28.1796875" style="4" customWidth="1"/>
    <col min="8" max="16384" width="8.7265625" style="4"/>
  </cols>
  <sheetData>
    <row r="3" spans="1:8" x14ac:dyDescent="0.35">
      <c r="C3" s="36" t="s">
        <v>33</v>
      </c>
      <c r="D3" s="36" t="str">
        <f>Identi!I6</f>
        <v>Badan Pengembangan Teknologi dan Sistem Informasi</v>
      </c>
    </row>
    <row r="4" spans="1:8" x14ac:dyDescent="0.35">
      <c r="C4" s="36" t="s">
        <v>27</v>
      </c>
      <c r="D4" s="36" t="str">
        <f>Identi!I9</f>
        <v>Ariana Azimah, ST., M.T.I.</v>
      </c>
    </row>
    <row r="5" spans="1:8" x14ac:dyDescent="0.35">
      <c r="C5" s="37" t="s">
        <v>28</v>
      </c>
      <c r="D5" s="36" t="str">
        <f>Identi!I11</f>
        <v>Hanum San Sabilla, S.M.</v>
      </c>
    </row>
    <row r="7" spans="1:8" s="7" customFormat="1" ht="23.5" x14ac:dyDescent="0.35">
      <c r="A7" s="88" t="s">
        <v>10</v>
      </c>
      <c r="B7" s="125" t="s">
        <v>1</v>
      </c>
      <c r="C7" s="125"/>
      <c r="D7" s="88" t="s">
        <v>60</v>
      </c>
      <c r="E7" s="88" t="s">
        <v>59</v>
      </c>
      <c r="F7" s="88" t="s">
        <v>32</v>
      </c>
      <c r="G7" s="88" t="s">
        <v>0</v>
      </c>
    </row>
    <row r="8" spans="1:8" s="6" customFormat="1" ht="21" x14ac:dyDescent="0.35">
      <c r="A8" s="78"/>
      <c r="B8" s="95" t="s">
        <v>15</v>
      </c>
      <c r="C8" s="96"/>
      <c r="D8" s="96"/>
      <c r="E8" s="96"/>
      <c r="F8" s="96"/>
      <c r="G8" s="96"/>
      <c r="H8" s="8"/>
    </row>
    <row r="9" spans="1:8" s="6" customFormat="1" ht="21" x14ac:dyDescent="0.35">
      <c r="A9" s="78"/>
      <c r="B9" s="98"/>
      <c r="C9" s="99"/>
      <c r="D9" s="79" t="s">
        <v>9</v>
      </c>
      <c r="E9" s="80" t="s">
        <v>3</v>
      </c>
      <c r="F9" s="91">
        <f>'1.1'!$G$12</f>
        <v>0</v>
      </c>
      <c r="G9" s="81"/>
    </row>
    <row r="10" spans="1:8" s="6" customFormat="1" ht="21" x14ac:dyDescent="0.35">
      <c r="A10" s="73"/>
      <c r="B10" s="95" t="s">
        <v>16</v>
      </c>
      <c r="C10" s="96"/>
      <c r="D10" s="96"/>
      <c r="E10" s="96"/>
      <c r="F10" s="96"/>
      <c r="G10" s="97"/>
    </row>
    <row r="11" spans="1:8" s="6" customFormat="1" ht="21" x14ac:dyDescent="0.35">
      <c r="A11" s="73"/>
      <c r="B11" s="126"/>
      <c r="C11" s="127"/>
      <c r="D11" s="82" t="s">
        <v>40</v>
      </c>
      <c r="E11" s="73" t="s">
        <v>39</v>
      </c>
      <c r="F11" s="84">
        <f>'2.2'!$H$13</f>
        <v>0</v>
      </c>
      <c r="G11" s="83"/>
    </row>
    <row r="12" spans="1:8" s="6" customFormat="1" ht="21" x14ac:dyDescent="0.35">
      <c r="A12" s="73"/>
      <c r="B12" s="122" t="s">
        <v>17</v>
      </c>
      <c r="C12" s="123"/>
      <c r="D12" s="123"/>
      <c r="E12" s="123"/>
      <c r="F12" s="123"/>
      <c r="G12" s="124"/>
    </row>
    <row r="13" spans="1:8" s="6" customFormat="1" ht="21" x14ac:dyDescent="0.35">
      <c r="A13" s="73"/>
      <c r="B13" s="122" t="s">
        <v>18</v>
      </c>
      <c r="C13" s="123"/>
      <c r="D13" s="123"/>
      <c r="E13" s="123"/>
      <c r="F13" s="123"/>
      <c r="G13" s="124"/>
    </row>
    <row r="14" spans="1:8" s="6" customFormat="1" ht="21" x14ac:dyDescent="0.35">
      <c r="A14" s="73"/>
      <c r="B14" s="122" t="s">
        <v>19</v>
      </c>
      <c r="C14" s="123"/>
      <c r="D14" s="123"/>
      <c r="E14" s="123"/>
      <c r="F14" s="123"/>
      <c r="G14" s="124"/>
    </row>
    <row r="15" spans="1:8" s="6" customFormat="1" ht="21" x14ac:dyDescent="0.35">
      <c r="A15" s="73"/>
      <c r="B15" s="122" t="s">
        <v>20</v>
      </c>
      <c r="C15" s="123"/>
      <c r="D15" s="123"/>
      <c r="E15" s="123"/>
      <c r="F15" s="123"/>
      <c r="G15" s="124"/>
    </row>
    <row r="16" spans="1:8" s="6" customFormat="1" ht="21" x14ac:dyDescent="0.35">
      <c r="A16" s="73"/>
      <c r="B16" s="122" t="s">
        <v>21</v>
      </c>
      <c r="C16" s="123"/>
      <c r="D16" s="123"/>
      <c r="E16" s="123"/>
      <c r="F16" s="123"/>
      <c r="G16" s="124"/>
    </row>
    <row r="17" spans="1:7" s="6" customFormat="1" ht="21" x14ac:dyDescent="0.35">
      <c r="A17" s="73"/>
      <c r="B17" s="122" t="s">
        <v>22</v>
      </c>
      <c r="C17" s="123"/>
      <c r="D17" s="123"/>
      <c r="E17" s="123"/>
      <c r="F17" s="123"/>
      <c r="G17" s="124"/>
    </row>
    <row r="18" spans="1:7" s="6" customFormat="1" ht="21" x14ac:dyDescent="0.35">
      <c r="A18" s="73"/>
      <c r="B18" s="122" t="s">
        <v>23</v>
      </c>
      <c r="C18" s="123"/>
      <c r="D18" s="123"/>
      <c r="E18" s="123"/>
      <c r="F18" s="123"/>
      <c r="G18" s="124"/>
    </row>
    <row r="19" spans="1:7" s="6" customFormat="1" ht="21" x14ac:dyDescent="0.35">
      <c r="A19" s="121" t="s">
        <v>43</v>
      </c>
      <c r="B19" s="121"/>
      <c r="C19" s="121"/>
      <c r="D19" s="121"/>
      <c r="E19" s="121"/>
      <c r="F19" s="89">
        <f>COUNTIF(F9:F18,"V")</f>
        <v>0</v>
      </c>
      <c r="G19" s="89"/>
    </row>
    <row r="20" spans="1:7" s="6" customFormat="1" ht="21" x14ac:dyDescent="0.35">
      <c r="A20" s="118" t="s">
        <v>44</v>
      </c>
      <c r="B20" s="119"/>
      <c r="C20" s="119"/>
      <c r="D20" s="119"/>
      <c r="E20" s="120"/>
      <c r="F20" s="90">
        <f>F19/89</f>
        <v>0</v>
      </c>
      <c r="G20" s="89"/>
    </row>
    <row r="21" spans="1:7" s="6" customFormat="1" ht="21" x14ac:dyDescent="0.35">
      <c r="A21" s="9"/>
      <c r="B21" s="36"/>
      <c r="C21" s="85"/>
      <c r="D21" s="86"/>
      <c r="E21" s="87"/>
      <c r="F21" s="87"/>
      <c r="G21" s="87"/>
    </row>
  </sheetData>
  <mergeCells count="11">
    <mergeCell ref="B7:C7"/>
    <mergeCell ref="B12:G12"/>
    <mergeCell ref="B13:G13"/>
    <mergeCell ref="B14:G14"/>
    <mergeCell ref="B11:C11"/>
    <mergeCell ref="A20:E20"/>
    <mergeCell ref="A19:E19"/>
    <mergeCell ref="B15:G15"/>
    <mergeCell ref="B16:G16"/>
    <mergeCell ref="B17:G17"/>
    <mergeCell ref="B18:G18"/>
  </mergeCells>
  <pageMargins left="0.7" right="0.7" top="0.75" bottom="0.75" header="0.3" footer="0.3"/>
  <pageSetup paperSize="9"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B3:G60"/>
  <sheetViews>
    <sheetView showGridLines="0" tabSelected="1" topLeftCell="A3" zoomScale="85" zoomScaleNormal="85" workbookViewId="0">
      <selection activeCell="F8" sqref="F8"/>
    </sheetView>
  </sheetViews>
  <sheetFormatPr defaultRowHeight="14.5" x14ac:dyDescent="0.35"/>
  <cols>
    <col min="1" max="1" width="3.54296875" customWidth="1"/>
    <col min="2" max="2" width="5.7265625" customWidth="1"/>
    <col min="3" max="3" width="47.1796875" customWidth="1"/>
    <col min="4" max="4" width="4.1796875" customWidth="1"/>
    <col min="5" max="5" width="5.453125" bestFit="1" customWidth="1"/>
    <col min="6" max="6" width="47.26953125" customWidth="1"/>
    <col min="7" max="7" width="24.54296875" bestFit="1" customWidth="1"/>
  </cols>
  <sheetData>
    <row r="3" spans="2:7" ht="15.5" x14ac:dyDescent="0.35">
      <c r="B3" s="12" t="s">
        <v>4</v>
      </c>
      <c r="C3" s="1"/>
      <c r="D3" s="1"/>
      <c r="E3" s="1"/>
      <c r="F3" s="1"/>
      <c r="G3" s="1"/>
    </row>
    <row r="4" spans="2:7" ht="15.5" x14ac:dyDescent="0.35">
      <c r="B4" s="12"/>
      <c r="C4" s="1"/>
      <c r="D4" s="1"/>
      <c r="E4" s="1"/>
      <c r="F4" s="1"/>
      <c r="G4" s="1"/>
    </row>
    <row r="5" spans="2:7" s="11" customFormat="1" ht="14.5" customHeight="1" x14ac:dyDescent="0.35">
      <c r="B5" s="76" t="s">
        <v>10</v>
      </c>
      <c r="C5" s="76" t="s">
        <v>0</v>
      </c>
      <c r="D5" s="76" t="s">
        <v>6</v>
      </c>
      <c r="E5" s="76" t="s">
        <v>7</v>
      </c>
      <c r="F5" s="76" t="s">
        <v>0</v>
      </c>
      <c r="G5" s="77" t="s">
        <v>8</v>
      </c>
    </row>
    <row r="6" spans="2:7" x14ac:dyDescent="0.35">
      <c r="B6" s="2">
        <v>1</v>
      </c>
      <c r="C6" s="2">
        <v>2</v>
      </c>
      <c r="D6" s="2">
        <v>3</v>
      </c>
      <c r="E6" s="2">
        <v>4</v>
      </c>
      <c r="F6" s="2">
        <v>5</v>
      </c>
      <c r="G6" s="2">
        <v>6</v>
      </c>
    </row>
    <row r="7" spans="2:7" ht="304.5" x14ac:dyDescent="0.35">
      <c r="B7" s="3">
        <v>1</v>
      </c>
      <c r="C7" s="5" t="s">
        <v>45</v>
      </c>
      <c r="D7" s="3" t="s">
        <v>69</v>
      </c>
      <c r="E7" s="3"/>
      <c r="F7" s="5" t="s">
        <v>76</v>
      </c>
      <c r="G7" s="100" t="s">
        <v>70</v>
      </c>
    </row>
    <row r="8" spans="2:7" ht="145" x14ac:dyDescent="0.35">
      <c r="B8" s="3">
        <v>2</v>
      </c>
      <c r="C8" s="5" t="s">
        <v>46</v>
      </c>
      <c r="D8" s="3" t="s">
        <v>69</v>
      </c>
      <c r="E8" s="3"/>
      <c r="F8" s="5" t="s">
        <v>71</v>
      </c>
      <c r="G8" s="100" t="s">
        <v>70</v>
      </c>
    </row>
    <row r="9" spans="2:7" ht="145" x14ac:dyDescent="0.35">
      <c r="B9" s="3">
        <v>3</v>
      </c>
      <c r="C9" s="5" t="s">
        <v>11</v>
      </c>
      <c r="D9" s="3" t="s">
        <v>69</v>
      </c>
      <c r="E9" s="3"/>
      <c r="F9" s="5" t="s">
        <v>78</v>
      </c>
      <c r="G9" s="100" t="s">
        <v>80</v>
      </c>
    </row>
    <row r="10" spans="2:7" ht="116" x14ac:dyDescent="0.35">
      <c r="B10" s="3">
        <v>4</v>
      </c>
      <c r="C10" s="5" t="s">
        <v>12</v>
      </c>
      <c r="D10" s="3" t="s">
        <v>69</v>
      </c>
      <c r="E10" s="3"/>
      <c r="F10" s="5" t="s">
        <v>79</v>
      </c>
      <c r="G10" s="100" t="s">
        <v>75</v>
      </c>
    </row>
    <row r="11" spans="2:7" ht="348" x14ac:dyDescent="0.35">
      <c r="B11" s="3">
        <v>5</v>
      </c>
      <c r="C11" s="5" t="s">
        <v>5</v>
      </c>
      <c r="D11" s="3" t="s">
        <v>69</v>
      </c>
      <c r="E11" s="102"/>
      <c r="F11" s="32" t="s">
        <v>77</v>
      </c>
      <c r="G11" s="103" t="s">
        <v>70</v>
      </c>
    </row>
    <row r="12" spans="2:7" x14ac:dyDescent="0.35">
      <c r="B12" s="128" t="s">
        <v>54</v>
      </c>
      <c r="C12" s="129"/>
      <c r="D12" s="129"/>
      <c r="E12" s="129"/>
      <c r="F12" s="130"/>
      <c r="G12" s="5"/>
    </row>
    <row r="13" spans="2:7" ht="15" thickBot="1" x14ac:dyDescent="0.4">
      <c r="B13" s="1"/>
      <c r="C13" s="1"/>
      <c r="D13" s="1"/>
      <c r="E13" s="1"/>
      <c r="F13" s="1"/>
      <c r="G13" s="1"/>
    </row>
    <row r="14" spans="2:7" x14ac:dyDescent="0.35">
      <c r="B14" s="56" t="s">
        <v>0</v>
      </c>
      <c r="C14" s="57"/>
      <c r="D14" s="57"/>
      <c r="E14" s="57"/>
      <c r="F14" s="57"/>
      <c r="G14" s="58"/>
    </row>
    <row r="15" spans="2:7" x14ac:dyDescent="0.35">
      <c r="B15" s="59">
        <v>1</v>
      </c>
      <c r="C15" s="1" t="s">
        <v>2</v>
      </c>
      <c r="D15" s="1"/>
      <c r="E15" s="1"/>
      <c r="F15" s="1"/>
      <c r="G15" s="60"/>
    </row>
    <row r="16" spans="2:7" ht="15" thickBot="1" x14ac:dyDescent="0.4">
      <c r="B16" s="53">
        <v>2</v>
      </c>
      <c r="C16" s="61" t="s">
        <v>14</v>
      </c>
      <c r="D16" s="54"/>
      <c r="E16" s="54"/>
      <c r="F16" s="54"/>
      <c r="G16" s="55"/>
    </row>
    <row r="17" spans="2:7" ht="15" thickBot="1" x14ac:dyDescent="0.4">
      <c r="C17" s="1"/>
    </row>
    <row r="18" spans="2:7" x14ac:dyDescent="0.35">
      <c r="B18" s="47" t="s">
        <v>35</v>
      </c>
      <c r="C18" s="48"/>
      <c r="D18" s="49"/>
      <c r="E18" s="49"/>
      <c r="F18" s="49"/>
      <c r="G18" s="50"/>
    </row>
    <row r="19" spans="2:7" x14ac:dyDescent="0.35">
      <c r="B19" s="51" t="s">
        <v>13</v>
      </c>
      <c r="G19" s="52"/>
    </row>
    <row r="20" spans="2:7" x14ac:dyDescent="0.35">
      <c r="B20" s="51"/>
      <c r="G20" s="52"/>
    </row>
    <row r="21" spans="2:7" x14ac:dyDescent="0.35">
      <c r="B21" s="51"/>
      <c r="G21" s="52"/>
    </row>
    <row r="22" spans="2:7" x14ac:dyDescent="0.35">
      <c r="B22" s="51"/>
      <c r="G22" s="52"/>
    </row>
    <row r="23" spans="2:7" x14ac:dyDescent="0.35">
      <c r="B23" s="51"/>
      <c r="G23" s="52"/>
    </row>
    <row r="24" spans="2:7" x14ac:dyDescent="0.35">
      <c r="B24" s="51"/>
      <c r="G24" s="52"/>
    </row>
    <row r="25" spans="2:7" x14ac:dyDescent="0.35">
      <c r="B25" s="51"/>
      <c r="G25" s="52"/>
    </row>
    <row r="26" spans="2:7" ht="15" thickBot="1" x14ac:dyDescent="0.4">
      <c r="B26" s="53"/>
      <c r="C26" s="54"/>
      <c r="D26" s="54"/>
      <c r="E26" s="54"/>
      <c r="F26" s="54"/>
      <c r="G26" s="55"/>
    </row>
    <row r="28" spans="2:7" ht="15" thickBot="1" x14ac:dyDescent="0.4"/>
    <row r="29" spans="2:7" x14ac:dyDescent="0.35">
      <c r="B29" s="47" t="s">
        <v>36</v>
      </c>
      <c r="C29" s="48"/>
      <c r="D29" s="49"/>
      <c r="E29" s="49"/>
      <c r="F29" s="49"/>
      <c r="G29" s="50"/>
    </row>
    <row r="30" spans="2:7" ht="409.5" customHeight="1" x14ac:dyDescent="0.35">
      <c r="B30" s="131" t="s">
        <v>81</v>
      </c>
      <c r="C30" s="131"/>
      <c r="D30" s="131"/>
      <c r="E30" s="131"/>
      <c r="F30" s="131"/>
      <c r="G30" s="131"/>
    </row>
    <row r="31" spans="2:7" ht="409.5" customHeight="1" x14ac:dyDescent="0.35">
      <c r="B31" s="131"/>
      <c r="C31" s="131"/>
      <c r="D31" s="131"/>
      <c r="E31" s="131"/>
      <c r="F31" s="131"/>
      <c r="G31" s="131"/>
    </row>
    <row r="32" spans="2:7" x14ac:dyDescent="0.35">
      <c r="B32" s="131"/>
      <c r="C32" s="131"/>
      <c r="D32" s="131"/>
      <c r="E32" s="131"/>
      <c r="F32" s="131"/>
      <c r="G32" s="131"/>
    </row>
    <row r="33" spans="2:7" x14ac:dyDescent="0.35">
      <c r="B33" s="131"/>
      <c r="C33" s="131"/>
      <c r="D33" s="131"/>
      <c r="E33" s="131"/>
      <c r="F33" s="131"/>
      <c r="G33" s="131"/>
    </row>
    <row r="34" spans="2:7" x14ac:dyDescent="0.35">
      <c r="B34" s="131"/>
      <c r="C34" s="131"/>
      <c r="D34" s="131"/>
      <c r="E34" s="131"/>
      <c r="F34" s="131"/>
      <c r="G34" s="131"/>
    </row>
    <row r="35" spans="2:7" x14ac:dyDescent="0.35">
      <c r="B35" s="131"/>
      <c r="C35" s="131"/>
      <c r="D35" s="131"/>
      <c r="E35" s="131"/>
      <c r="F35" s="131"/>
      <c r="G35" s="131"/>
    </row>
    <row r="36" spans="2:7" x14ac:dyDescent="0.35">
      <c r="B36" s="131"/>
      <c r="C36" s="131"/>
      <c r="D36" s="131"/>
      <c r="E36" s="131"/>
      <c r="F36" s="131"/>
      <c r="G36" s="131"/>
    </row>
    <row r="37" spans="2:7" x14ac:dyDescent="0.35">
      <c r="B37" s="131"/>
      <c r="C37" s="131"/>
      <c r="D37" s="131"/>
      <c r="E37" s="131"/>
      <c r="F37" s="131"/>
      <c r="G37" s="131"/>
    </row>
    <row r="38" spans="2:7" x14ac:dyDescent="0.35">
      <c r="B38" s="131"/>
      <c r="C38" s="131"/>
      <c r="D38" s="131"/>
      <c r="E38" s="131"/>
      <c r="F38" s="131"/>
      <c r="G38" s="131"/>
    </row>
    <row r="39" spans="2:7" x14ac:dyDescent="0.35">
      <c r="B39" s="131"/>
      <c r="C39" s="131"/>
      <c r="D39" s="131"/>
      <c r="E39" s="131"/>
      <c r="F39" s="131"/>
      <c r="G39" s="131"/>
    </row>
    <row r="40" spans="2:7" x14ac:dyDescent="0.35">
      <c r="B40" s="131"/>
      <c r="C40" s="131"/>
      <c r="D40" s="131"/>
      <c r="E40" s="131"/>
      <c r="F40" s="131"/>
      <c r="G40" s="131"/>
    </row>
    <row r="41" spans="2:7" x14ac:dyDescent="0.35">
      <c r="B41" s="131"/>
      <c r="C41" s="131"/>
      <c r="D41" s="131"/>
      <c r="E41" s="131"/>
      <c r="F41" s="131"/>
      <c r="G41" s="131"/>
    </row>
    <row r="42" spans="2:7" x14ac:dyDescent="0.35">
      <c r="B42" s="131"/>
      <c r="C42" s="131"/>
      <c r="D42" s="131"/>
      <c r="E42" s="131"/>
      <c r="F42" s="131"/>
      <c r="G42" s="131"/>
    </row>
    <row r="43" spans="2:7" x14ac:dyDescent="0.35">
      <c r="B43" s="131"/>
      <c r="C43" s="131"/>
      <c r="D43" s="131"/>
      <c r="E43" s="131"/>
      <c r="F43" s="131"/>
      <c r="G43" s="131"/>
    </row>
    <row r="44" spans="2:7" x14ac:dyDescent="0.35">
      <c r="B44" s="131"/>
      <c r="C44" s="131"/>
      <c r="D44" s="131"/>
      <c r="E44" s="131"/>
      <c r="F44" s="131"/>
      <c r="G44" s="131"/>
    </row>
    <row r="45" spans="2:7" x14ac:dyDescent="0.35">
      <c r="B45" s="131"/>
      <c r="C45" s="131"/>
      <c r="D45" s="131"/>
      <c r="E45" s="131"/>
      <c r="F45" s="131"/>
      <c r="G45" s="131"/>
    </row>
    <row r="46" spans="2:7" x14ac:dyDescent="0.35">
      <c r="B46" s="131"/>
      <c r="C46" s="131"/>
      <c r="D46" s="131"/>
      <c r="E46" s="131"/>
      <c r="F46" s="131"/>
      <c r="G46" s="131"/>
    </row>
    <row r="47" spans="2:7" x14ac:dyDescent="0.35">
      <c r="B47" s="131"/>
      <c r="C47" s="131"/>
      <c r="D47" s="131"/>
      <c r="E47" s="131"/>
      <c r="F47" s="131"/>
      <c r="G47" s="131"/>
    </row>
    <row r="48" spans="2:7" x14ac:dyDescent="0.35">
      <c r="B48" s="131"/>
      <c r="C48" s="131"/>
      <c r="D48" s="131"/>
      <c r="E48" s="131"/>
      <c r="F48" s="131"/>
      <c r="G48" s="131"/>
    </row>
    <row r="49" spans="2:7" x14ac:dyDescent="0.35">
      <c r="B49" s="131"/>
      <c r="C49" s="131"/>
      <c r="D49" s="131"/>
      <c r="E49" s="131"/>
      <c r="F49" s="131"/>
      <c r="G49" s="131"/>
    </row>
    <row r="50" spans="2:7" x14ac:dyDescent="0.35">
      <c r="B50" s="131"/>
      <c r="C50" s="131"/>
      <c r="D50" s="131"/>
      <c r="E50" s="131"/>
      <c r="F50" s="131"/>
      <c r="G50" s="131"/>
    </row>
    <row r="51" spans="2:7" x14ac:dyDescent="0.35">
      <c r="B51" s="131"/>
      <c r="C51" s="131"/>
      <c r="D51" s="131"/>
      <c r="E51" s="131"/>
      <c r="F51" s="131"/>
      <c r="G51" s="131"/>
    </row>
    <row r="52" spans="2:7" x14ac:dyDescent="0.35">
      <c r="B52" s="131"/>
      <c r="C52" s="131"/>
      <c r="D52" s="131"/>
      <c r="E52" s="131"/>
      <c r="F52" s="131"/>
      <c r="G52" s="131"/>
    </row>
    <row r="53" spans="2:7" x14ac:dyDescent="0.35">
      <c r="B53" s="131"/>
      <c r="C53" s="131"/>
      <c r="D53" s="131"/>
      <c r="E53" s="131"/>
      <c r="F53" s="131"/>
      <c r="G53" s="131"/>
    </row>
    <row r="54" spans="2:7" x14ac:dyDescent="0.35">
      <c r="B54" s="131"/>
      <c r="C54" s="131"/>
      <c r="D54" s="131"/>
      <c r="E54" s="131"/>
      <c r="F54" s="131"/>
      <c r="G54" s="131"/>
    </row>
    <row r="55" spans="2:7" x14ac:dyDescent="0.35">
      <c r="B55" s="131"/>
      <c r="C55" s="131"/>
      <c r="D55" s="131"/>
      <c r="E55" s="131"/>
      <c r="F55" s="131"/>
      <c r="G55" s="131"/>
    </row>
    <row r="56" spans="2:7" x14ac:dyDescent="0.35">
      <c r="B56" s="131"/>
      <c r="C56" s="131"/>
      <c r="D56" s="131"/>
      <c r="E56" s="131"/>
      <c r="F56" s="131"/>
      <c r="G56" s="131"/>
    </row>
    <row r="57" spans="2:7" x14ac:dyDescent="0.35">
      <c r="B57" s="131"/>
      <c r="C57" s="131"/>
      <c r="D57" s="131"/>
      <c r="E57" s="131"/>
      <c r="F57" s="131"/>
      <c r="G57" s="131"/>
    </row>
    <row r="58" spans="2:7" x14ac:dyDescent="0.35">
      <c r="B58" s="131"/>
      <c r="C58" s="131"/>
      <c r="D58" s="131"/>
      <c r="E58" s="131"/>
      <c r="F58" s="131"/>
      <c r="G58" s="131"/>
    </row>
    <row r="59" spans="2:7" x14ac:dyDescent="0.35">
      <c r="B59" s="131"/>
      <c r="C59" s="131"/>
      <c r="D59" s="131"/>
      <c r="E59" s="131"/>
      <c r="F59" s="131"/>
      <c r="G59" s="131"/>
    </row>
    <row r="60" spans="2:7" x14ac:dyDescent="0.35">
      <c r="B60" s="131"/>
      <c r="C60" s="131"/>
      <c r="D60" s="131"/>
      <c r="E60" s="131"/>
      <c r="F60" s="131"/>
      <c r="G60" s="131"/>
    </row>
  </sheetData>
  <mergeCells count="2">
    <mergeCell ref="B12:F12"/>
    <mergeCell ref="B30:G60"/>
  </mergeCells>
  <dataValidations count="1">
    <dataValidation type="list" allowBlank="1" showInputMessage="1" showErrorMessage="1" sqref="D7:E11 G12" xr:uid="{00000000-0002-0000-0300-000000000000}">
      <formula1>"V"</formula1>
    </dataValidation>
  </dataValidations>
  <hyperlinks>
    <hyperlink ref="G7" r:id="rId1" xr:uid="{985A4C92-A5F0-4607-808B-D1E50F344B09}"/>
    <hyperlink ref="G9" r:id="rId2" display="https://forms.office.com/Pages/DesignPageV2.aspx?origin=NeoPortalPage&amp;subpage=design&amp;id=mNlMXrqZQkWVOOX2s9RHgtiLz0Rs_7BKvH0lIESQTGBUMTlMNklXVEdQT0NLWEZJTDNNNlFOV0ZFRC4u&amp;topview=Preview" xr:uid="{4817FD97-0AA7-4771-BEAC-F168FC75E238}"/>
    <hyperlink ref="G11" r:id="rId3" xr:uid="{E24C8938-86C2-491B-B49D-A6DA3A7CC989}"/>
    <hyperlink ref="G10" r:id="rId4" xr:uid="{BAE3E44A-C106-4F6B-8AB3-1AF29977D4A2}"/>
    <hyperlink ref="G8" r:id="rId5" xr:uid="{B5B53E2E-8B59-44EA-887A-A135FE6EACCD}"/>
  </hyperlinks>
  <pageMargins left="0.7" right="0.7" top="0.75" bottom="0.75" header="0.3" footer="0.3"/>
  <pageSetup scale="80" orientation="landscape" horizontalDpi="300" verticalDpi="300" r:id="rId6"/>
  <headerFooter>
    <oddFooter>&amp;CPage &amp;P</oddFooter>
  </headerFooter>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2:P23"/>
  <sheetViews>
    <sheetView showGridLines="0" workbookViewId="0"/>
  </sheetViews>
  <sheetFormatPr defaultRowHeight="14.5" x14ac:dyDescent="0.35"/>
  <cols>
    <col min="1" max="1" width="17.81640625" customWidth="1"/>
    <col min="13" max="13" width="2.81640625" customWidth="1"/>
  </cols>
  <sheetData>
    <row r="2" spans="2:16" ht="15" thickBot="1" x14ac:dyDescent="0.4"/>
    <row r="3" spans="2:16" x14ac:dyDescent="0.35">
      <c r="B3" s="64"/>
      <c r="C3" s="65"/>
      <c r="D3" s="65"/>
      <c r="E3" s="65"/>
      <c r="F3" s="65"/>
      <c r="G3" s="65"/>
      <c r="H3" s="65"/>
      <c r="I3" s="65"/>
      <c r="J3" s="65"/>
      <c r="K3" s="65"/>
      <c r="L3" s="65"/>
      <c r="M3" s="65"/>
      <c r="N3" s="65"/>
      <c r="O3" s="65"/>
      <c r="P3" s="66"/>
    </row>
    <row r="4" spans="2:16" ht="23.5" x14ac:dyDescent="0.55000000000000004">
      <c r="B4" s="132" t="s">
        <v>37</v>
      </c>
      <c r="C4" s="133"/>
      <c r="D4" s="133"/>
      <c r="E4" s="133"/>
      <c r="F4" s="133"/>
      <c r="G4" s="133"/>
      <c r="H4" s="133"/>
      <c r="I4" s="133"/>
      <c r="J4" s="133"/>
      <c r="K4" s="133"/>
      <c r="L4" s="133"/>
      <c r="M4" s="133"/>
      <c r="N4" s="133"/>
      <c r="O4" s="133"/>
      <c r="P4" s="134"/>
    </row>
    <row r="5" spans="2:16" x14ac:dyDescent="0.35">
      <c r="B5" s="67"/>
      <c r="C5" s="68"/>
      <c r="D5" s="68"/>
      <c r="E5" s="68"/>
      <c r="F5" s="68"/>
      <c r="G5" s="68"/>
      <c r="H5" s="68"/>
      <c r="I5" s="68"/>
      <c r="J5" s="68"/>
      <c r="K5" s="68"/>
      <c r="L5" s="68"/>
      <c r="M5" s="68"/>
      <c r="N5" s="68"/>
      <c r="O5" s="68"/>
      <c r="P5" s="69"/>
    </row>
    <row r="6" spans="2:16" x14ac:dyDescent="0.35">
      <c r="B6" s="67"/>
      <c r="C6" s="68"/>
      <c r="D6" s="68"/>
      <c r="E6" s="68"/>
      <c r="F6" s="68"/>
      <c r="G6" s="68"/>
      <c r="H6" s="68"/>
      <c r="I6" s="68"/>
      <c r="J6" s="68"/>
      <c r="K6" s="68"/>
      <c r="L6" s="68"/>
      <c r="M6" s="68"/>
      <c r="N6" s="68"/>
      <c r="O6" s="68"/>
      <c r="P6" s="69"/>
    </row>
    <row r="7" spans="2:16" x14ac:dyDescent="0.35">
      <c r="B7" s="67"/>
      <c r="C7" s="68"/>
      <c r="D7" s="68"/>
      <c r="E7" s="68"/>
      <c r="F7" s="68"/>
      <c r="G7" s="68"/>
      <c r="H7" s="68"/>
      <c r="I7" s="68"/>
      <c r="J7" s="68"/>
      <c r="K7" s="68"/>
      <c r="L7" s="68"/>
      <c r="M7" s="68"/>
      <c r="N7" s="68"/>
      <c r="O7" s="68"/>
      <c r="P7" s="69"/>
    </row>
    <row r="8" spans="2:16" x14ac:dyDescent="0.35">
      <c r="B8" s="67"/>
      <c r="C8" s="68"/>
      <c r="D8" s="68"/>
      <c r="E8" s="68"/>
      <c r="F8" s="68"/>
      <c r="G8" s="68"/>
      <c r="H8" s="68"/>
      <c r="I8" s="68"/>
      <c r="J8" s="68"/>
      <c r="K8" s="68"/>
      <c r="L8" s="68"/>
      <c r="M8" s="68"/>
      <c r="N8" s="68"/>
      <c r="O8" s="68"/>
      <c r="P8" s="69"/>
    </row>
    <row r="9" spans="2:16" x14ac:dyDescent="0.35">
      <c r="B9" s="67"/>
      <c r="C9" s="68"/>
      <c r="D9" s="68"/>
      <c r="E9" s="68"/>
      <c r="F9" s="68"/>
      <c r="G9" s="68"/>
      <c r="H9" s="68"/>
      <c r="I9" s="68"/>
      <c r="J9" s="68"/>
      <c r="K9" s="68"/>
      <c r="L9" s="68"/>
      <c r="M9" s="68"/>
      <c r="N9" s="68"/>
      <c r="O9" s="68"/>
      <c r="P9" s="69"/>
    </row>
    <row r="10" spans="2:16" x14ac:dyDescent="0.35">
      <c r="B10" s="67"/>
      <c r="C10" s="68"/>
      <c r="D10" s="68"/>
      <c r="E10" s="68"/>
      <c r="F10" s="68"/>
      <c r="G10" s="68"/>
      <c r="H10" s="68"/>
      <c r="I10" s="68"/>
      <c r="J10" s="68"/>
      <c r="K10" s="68"/>
      <c r="L10" s="68"/>
      <c r="M10" s="68"/>
      <c r="N10" s="68"/>
      <c r="O10" s="68"/>
      <c r="P10" s="69"/>
    </row>
    <row r="11" spans="2:16" x14ac:dyDescent="0.35">
      <c r="B11" s="67"/>
      <c r="C11" s="68"/>
      <c r="D11" s="68"/>
      <c r="E11" s="68"/>
      <c r="F11" s="68"/>
      <c r="G11" s="68"/>
      <c r="H11" s="68"/>
      <c r="I11" s="68"/>
      <c r="J11" s="68"/>
      <c r="K11" s="68"/>
      <c r="L11" s="68"/>
      <c r="M11" s="68"/>
      <c r="N11" s="68"/>
      <c r="O11" s="68"/>
      <c r="P11" s="69"/>
    </row>
    <row r="12" spans="2:16" x14ac:dyDescent="0.35">
      <c r="B12" s="67"/>
      <c r="C12" s="68"/>
      <c r="D12" s="68"/>
      <c r="E12" s="68"/>
      <c r="F12" s="68"/>
      <c r="G12" s="68"/>
      <c r="H12" s="68"/>
      <c r="I12" s="68"/>
      <c r="J12" s="68"/>
      <c r="K12" s="68"/>
      <c r="L12" s="68"/>
      <c r="M12" s="68"/>
      <c r="N12" s="68"/>
      <c r="O12" s="68"/>
      <c r="P12" s="69"/>
    </row>
    <row r="13" spans="2:16" x14ac:dyDescent="0.35">
      <c r="B13" s="67"/>
      <c r="C13" s="68"/>
      <c r="D13" s="68"/>
      <c r="E13" s="68"/>
      <c r="F13" s="68"/>
      <c r="G13" s="68"/>
      <c r="H13" s="68"/>
      <c r="I13" s="68"/>
      <c r="J13" s="68"/>
      <c r="K13" s="68"/>
      <c r="L13" s="68"/>
      <c r="M13" s="68"/>
      <c r="N13" s="68"/>
      <c r="O13" s="68"/>
      <c r="P13" s="69"/>
    </row>
    <row r="14" spans="2:16" x14ac:dyDescent="0.35">
      <c r="B14" s="67"/>
      <c r="C14" s="68"/>
      <c r="D14" s="68"/>
      <c r="E14" s="68"/>
      <c r="F14" s="68"/>
      <c r="G14" s="68"/>
      <c r="H14" s="68"/>
      <c r="I14" s="68"/>
      <c r="J14" s="68"/>
      <c r="K14" s="68"/>
      <c r="L14" s="68"/>
      <c r="M14" s="68"/>
      <c r="N14" s="68"/>
      <c r="O14" s="68"/>
      <c r="P14" s="69"/>
    </row>
    <row r="15" spans="2:16" x14ac:dyDescent="0.35">
      <c r="B15" s="67"/>
      <c r="C15" s="68"/>
      <c r="D15" s="68"/>
      <c r="E15" s="68"/>
      <c r="F15" s="68"/>
      <c r="G15" s="68"/>
      <c r="H15" s="68"/>
      <c r="I15" s="68"/>
      <c r="J15" s="68"/>
      <c r="K15" s="68"/>
      <c r="L15" s="68"/>
      <c r="M15" s="68"/>
      <c r="N15" s="68"/>
      <c r="O15" s="68"/>
      <c r="P15" s="69"/>
    </row>
    <row r="16" spans="2:16" x14ac:dyDescent="0.35">
      <c r="B16" s="67"/>
      <c r="C16" s="68"/>
      <c r="D16" s="68"/>
      <c r="E16" s="68"/>
      <c r="F16" s="68"/>
      <c r="G16" s="68"/>
      <c r="H16" s="68"/>
      <c r="I16" s="68"/>
      <c r="J16" s="68"/>
      <c r="K16" s="68"/>
      <c r="L16" s="68"/>
      <c r="M16" s="68"/>
      <c r="N16" s="68"/>
      <c r="O16" s="68"/>
      <c r="P16" s="69"/>
    </row>
    <row r="17" spans="2:16" x14ac:dyDescent="0.35">
      <c r="B17" s="67"/>
      <c r="C17" s="68"/>
      <c r="D17" s="68"/>
      <c r="E17" s="68"/>
      <c r="F17" s="68"/>
      <c r="G17" s="68"/>
      <c r="H17" s="68"/>
      <c r="I17" s="68"/>
      <c r="J17" s="68"/>
      <c r="K17" s="68"/>
      <c r="L17" s="68"/>
      <c r="M17" s="68"/>
      <c r="N17" s="68"/>
      <c r="O17" s="68"/>
      <c r="P17" s="69"/>
    </row>
    <row r="18" spans="2:16" x14ac:dyDescent="0.35">
      <c r="B18" s="67"/>
      <c r="C18" s="68"/>
      <c r="D18" s="68"/>
      <c r="E18" s="68"/>
      <c r="F18" s="68"/>
      <c r="G18" s="68"/>
      <c r="H18" s="68"/>
      <c r="I18" s="68"/>
      <c r="J18" s="68"/>
      <c r="K18" s="68"/>
      <c r="L18" s="68"/>
      <c r="M18" s="68"/>
      <c r="N18" s="68"/>
      <c r="O18" s="68"/>
      <c r="P18" s="69"/>
    </row>
    <row r="19" spans="2:16" x14ac:dyDescent="0.35">
      <c r="B19" s="67"/>
      <c r="C19" s="68"/>
      <c r="D19" s="68"/>
      <c r="E19" s="68"/>
      <c r="F19" s="68"/>
      <c r="G19" s="68"/>
      <c r="H19" s="68"/>
      <c r="I19" s="68"/>
      <c r="J19" s="68"/>
      <c r="K19" s="68"/>
      <c r="L19" s="68"/>
      <c r="M19" s="68"/>
      <c r="N19" s="68"/>
      <c r="O19" s="68"/>
      <c r="P19" s="69"/>
    </row>
    <row r="20" spans="2:16" x14ac:dyDescent="0.35">
      <c r="B20" s="67"/>
      <c r="C20" s="68"/>
      <c r="D20" s="68"/>
      <c r="E20" s="68"/>
      <c r="F20" s="68"/>
      <c r="G20" s="68"/>
      <c r="H20" s="68"/>
      <c r="I20" s="68"/>
      <c r="J20" s="68"/>
      <c r="K20" s="68"/>
      <c r="L20" s="68"/>
      <c r="M20" s="68"/>
      <c r="N20" s="68"/>
      <c r="O20" s="68"/>
      <c r="P20" s="69"/>
    </row>
    <row r="21" spans="2:16" x14ac:dyDescent="0.35">
      <c r="B21" s="67"/>
      <c r="C21" s="68"/>
      <c r="D21" s="68"/>
      <c r="E21" s="68"/>
      <c r="F21" s="68"/>
      <c r="G21" s="68"/>
      <c r="H21" s="68"/>
      <c r="I21" s="68"/>
      <c r="J21" s="68"/>
      <c r="K21" s="68"/>
      <c r="L21" s="68"/>
      <c r="M21" s="68"/>
      <c r="N21" s="68"/>
      <c r="O21" s="68"/>
      <c r="P21" s="69"/>
    </row>
    <row r="22" spans="2:16" x14ac:dyDescent="0.35">
      <c r="B22" s="67"/>
      <c r="C22" s="68"/>
      <c r="D22" s="68"/>
      <c r="E22" s="68"/>
      <c r="F22" s="68"/>
      <c r="G22" s="68"/>
      <c r="H22" s="68"/>
      <c r="I22" s="68"/>
      <c r="J22" s="68"/>
      <c r="K22" s="68"/>
      <c r="L22" s="68"/>
      <c r="M22" s="68"/>
      <c r="N22" s="68"/>
      <c r="O22" s="68"/>
      <c r="P22" s="69"/>
    </row>
    <row r="23" spans="2:16" ht="15" thickBot="1" x14ac:dyDescent="0.4">
      <c r="B23" s="70"/>
      <c r="C23" s="71"/>
      <c r="D23" s="71"/>
      <c r="E23" s="71"/>
      <c r="F23" s="71"/>
      <c r="G23" s="71"/>
      <c r="H23" s="71"/>
      <c r="I23" s="71"/>
      <c r="J23" s="71"/>
      <c r="K23" s="71"/>
      <c r="L23" s="71"/>
      <c r="M23" s="71"/>
      <c r="N23" s="71"/>
      <c r="O23" s="71"/>
      <c r="P23" s="72"/>
    </row>
  </sheetData>
  <mergeCells count="1">
    <mergeCell ref="B4:P4"/>
  </mergeCells>
  <pageMargins left="0.7" right="0.7" top="0.75" bottom="0.75" header="0.3" footer="0.3"/>
  <pageSetup paperSize="9" scale="80"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1:H51"/>
  <sheetViews>
    <sheetView showGridLines="0" zoomScale="88" zoomScaleNormal="88" workbookViewId="0">
      <selection activeCell="J37" sqref="J37"/>
    </sheetView>
  </sheetViews>
  <sheetFormatPr defaultRowHeight="14.5" x14ac:dyDescent="0.35"/>
  <cols>
    <col min="1" max="1" width="3.1796875" customWidth="1"/>
    <col min="2" max="2" width="4.81640625" customWidth="1"/>
    <col min="3" max="3" width="49.26953125" customWidth="1"/>
    <col min="4" max="4" width="6" customWidth="1"/>
    <col min="5" max="5" width="7.81640625" customWidth="1"/>
    <col min="6" max="6" width="34.453125" customWidth="1"/>
    <col min="7" max="7" width="28.26953125" customWidth="1"/>
    <col min="8" max="8" width="23" customWidth="1"/>
  </cols>
  <sheetData>
    <row r="1" spans="2:8" ht="15.5" x14ac:dyDescent="0.35">
      <c r="B1" s="12" t="s">
        <v>30</v>
      </c>
    </row>
    <row r="3" spans="2:8" x14ac:dyDescent="0.35">
      <c r="B3" s="76" t="s">
        <v>10</v>
      </c>
      <c r="C3" s="76" t="s">
        <v>0</v>
      </c>
      <c r="D3" s="76" t="s">
        <v>6</v>
      </c>
      <c r="E3" s="76" t="s">
        <v>7</v>
      </c>
      <c r="F3" s="76" t="s">
        <v>0</v>
      </c>
      <c r="G3" s="75" t="s">
        <v>8</v>
      </c>
      <c r="H3" s="76" t="s">
        <v>31</v>
      </c>
    </row>
    <row r="4" spans="2:8" x14ac:dyDescent="0.35">
      <c r="B4" s="2">
        <v>1</v>
      </c>
      <c r="C4" s="2">
        <v>2</v>
      </c>
      <c r="D4" s="2">
        <v>3</v>
      </c>
      <c r="E4" s="2">
        <v>4</v>
      </c>
      <c r="F4" s="2">
        <v>5</v>
      </c>
      <c r="G4" s="2">
        <v>6</v>
      </c>
      <c r="H4" s="33"/>
    </row>
    <row r="5" spans="2:8" ht="232" x14ac:dyDescent="0.35">
      <c r="B5" s="3">
        <v>1</v>
      </c>
      <c r="C5" s="5" t="s">
        <v>47</v>
      </c>
      <c r="D5" s="3" t="s">
        <v>69</v>
      </c>
      <c r="E5" s="3"/>
      <c r="F5" s="5" t="s">
        <v>82</v>
      </c>
      <c r="G5" s="100" t="s">
        <v>86</v>
      </c>
      <c r="H5" s="5" t="s">
        <v>83</v>
      </c>
    </row>
    <row r="6" spans="2:8" ht="409.5" x14ac:dyDescent="0.35">
      <c r="B6" s="3">
        <v>2</v>
      </c>
      <c r="C6" s="101" t="s">
        <v>48</v>
      </c>
      <c r="D6" s="3" t="s">
        <v>69</v>
      </c>
      <c r="E6" s="3"/>
      <c r="F6" s="5" t="s">
        <v>97</v>
      </c>
      <c r="G6" s="94" t="s">
        <v>98</v>
      </c>
      <c r="H6" s="33"/>
    </row>
    <row r="7" spans="2:8" ht="87" x14ac:dyDescent="0.35">
      <c r="B7" s="34">
        <v>3</v>
      </c>
      <c r="C7" s="5" t="s">
        <v>49</v>
      </c>
      <c r="D7" s="34" t="s">
        <v>69</v>
      </c>
      <c r="E7" s="34"/>
      <c r="F7" s="5" t="s">
        <v>74</v>
      </c>
      <c r="G7" s="100" t="s">
        <v>73</v>
      </c>
      <c r="H7" s="94" t="s">
        <v>85</v>
      </c>
    </row>
    <row r="8" spans="2:8" ht="304.5" x14ac:dyDescent="0.35">
      <c r="B8" s="34">
        <v>4</v>
      </c>
      <c r="C8" s="35" t="s">
        <v>50</v>
      </c>
      <c r="D8" s="34" t="s">
        <v>69</v>
      </c>
      <c r="E8" s="34"/>
      <c r="F8" s="94" t="s">
        <v>87</v>
      </c>
      <c r="G8" s="100" t="s">
        <v>88</v>
      </c>
      <c r="H8" s="94" t="s">
        <v>89</v>
      </c>
    </row>
    <row r="9" spans="2:8" ht="275.5" x14ac:dyDescent="0.35">
      <c r="B9" s="34">
        <v>5</v>
      </c>
      <c r="C9" s="5" t="s">
        <v>84</v>
      </c>
      <c r="D9" s="34" t="s">
        <v>69</v>
      </c>
      <c r="E9" s="34"/>
      <c r="F9" s="94" t="s">
        <v>72</v>
      </c>
      <c r="G9" s="100" t="s">
        <v>70</v>
      </c>
      <c r="H9" s="5"/>
    </row>
    <row r="10" spans="2:8" ht="188.5" x14ac:dyDescent="0.35">
      <c r="B10" s="34">
        <v>6</v>
      </c>
      <c r="C10" s="35" t="s">
        <v>58</v>
      </c>
      <c r="D10" s="34"/>
      <c r="E10" s="34" t="s">
        <v>69</v>
      </c>
      <c r="F10" s="94" t="s">
        <v>91</v>
      </c>
      <c r="G10" s="100" t="s">
        <v>90</v>
      </c>
      <c r="H10" s="33"/>
    </row>
    <row r="11" spans="2:8" ht="141.65" customHeight="1" x14ac:dyDescent="0.35">
      <c r="B11" s="34">
        <v>7</v>
      </c>
      <c r="C11" s="5" t="s">
        <v>55</v>
      </c>
      <c r="D11" s="34" t="s">
        <v>69</v>
      </c>
      <c r="E11" s="34"/>
      <c r="F11" s="94" t="s">
        <v>92</v>
      </c>
      <c r="G11" s="5" t="s">
        <v>93</v>
      </c>
      <c r="H11" s="104"/>
    </row>
    <row r="12" spans="2:8" ht="276.64999999999998" customHeight="1" x14ac:dyDescent="0.35">
      <c r="B12" s="34">
        <v>8</v>
      </c>
      <c r="C12" s="5" t="s">
        <v>57</v>
      </c>
      <c r="D12" s="34"/>
      <c r="E12" s="34" t="s">
        <v>69</v>
      </c>
      <c r="F12" s="94" t="s">
        <v>94</v>
      </c>
      <c r="G12" s="5" t="s">
        <v>95</v>
      </c>
      <c r="H12" s="33"/>
    </row>
    <row r="13" spans="2:8" ht="15" customHeight="1" x14ac:dyDescent="0.35">
      <c r="B13" s="135" t="s">
        <v>38</v>
      </c>
      <c r="C13" s="135"/>
      <c r="D13" s="135"/>
      <c r="E13" s="135"/>
      <c r="F13" s="135"/>
      <c r="G13" s="135"/>
      <c r="H13" s="74"/>
    </row>
    <row r="15" spans="2:8" ht="15" thickBot="1" x14ac:dyDescent="0.4"/>
    <row r="16" spans="2:8" x14ac:dyDescent="0.35">
      <c r="B16" s="47" t="s">
        <v>41</v>
      </c>
      <c r="C16" s="48"/>
      <c r="D16" s="49"/>
      <c r="E16" s="49"/>
      <c r="F16" s="49"/>
      <c r="G16" s="49"/>
      <c r="H16" s="50"/>
    </row>
    <row r="17" spans="2:8" ht="14.5" customHeight="1" x14ac:dyDescent="0.35">
      <c r="B17" s="131" t="s">
        <v>96</v>
      </c>
      <c r="C17" s="131"/>
      <c r="D17" s="131"/>
      <c r="E17" s="131"/>
      <c r="F17" s="131"/>
      <c r="G17" s="131"/>
      <c r="H17" s="131"/>
    </row>
    <row r="18" spans="2:8" x14ac:dyDescent="0.35">
      <c r="B18" s="131"/>
      <c r="C18" s="131"/>
      <c r="D18" s="131"/>
      <c r="E18" s="131"/>
      <c r="F18" s="131"/>
      <c r="G18" s="131"/>
      <c r="H18" s="131"/>
    </row>
    <row r="19" spans="2:8" x14ac:dyDescent="0.35">
      <c r="B19" s="131"/>
      <c r="C19" s="131"/>
      <c r="D19" s="131"/>
      <c r="E19" s="131"/>
      <c r="F19" s="131"/>
      <c r="G19" s="131"/>
      <c r="H19" s="131"/>
    </row>
    <row r="20" spans="2:8" x14ac:dyDescent="0.35">
      <c r="B20" s="131"/>
      <c r="C20" s="131"/>
      <c r="D20" s="131"/>
      <c r="E20" s="131"/>
      <c r="F20" s="131"/>
      <c r="G20" s="131"/>
      <c r="H20" s="131"/>
    </row>
    <row r="21" spans="2:8" x14ac:dyDescent="0.35">
      <c r="B21" s="131"/>
      <c r="C21" s="131"/>
      <c r="D21" s="131"/>
      <c r="E21" s="131"/>
      <c r="F21" s="131"/>
      <c r="G21" s="131"/>
      <c r="H21" s="131"/>
    </row>
    <row r="22" spans="2:8" x14ac:dyDescent="0.35">
      <c r="B22" s="131"/>
      <c r="C22" s="131"/>
      <c r="D22" s="131"/>
      <c r="E22" s="131"/>
      <c r="F22" s="131"/>
      <c r="G22" s="131"/>
      <c r="H22" s="131"/>
    </row>
    <row r="23" spans="2:8" x14ac:dyDescent="0.35">
      <c r="B23" s="131"/>
      <c r="C23" s="131"/>
      <c r="D23" s="131"/>
      <c r="E23" s="131"/>
      <c r="F23" s="131"/>
      <c r="G23" s="131"/>
      <c r="H23" s="131"/>
    </row>
    <row r="24" spans="2:8" x14ac:dyDescent="0.35">
      <c r="B24" s="131"/>
      <c r="C24" s="131"/>
      <c r="D24" s="131"/>
      <c r="E24" s="131"/>
      <c r="F24" s="131"/>
      <c r="G24" s="131"/>
      <c r="H24" s="131"/>
    </row>
    <row r="25" spans="2:8" x14ac:dyDescent="0.35">
      <c r="B25" s="131"/>
      <c r="C25" s="131"/>
      <c r="D25" s="131"/>
      <c r="E25" s="131"/>
      <c r="F25" s="131"/>
      <c r="G25" s="131"/>
      <c r="H25" s="131"/>
    </row>
    <row r="26" spans="2:8" x14ac:dyDescent="0.35">
      <c r="B26" s="131"/>
      <c r="C26" s="131"/>
      <c r="D26" s="131"/>
      <c r="E26" s="131"/>
      <c r="F26" s="131"/>
      <c r="G26" s="131"/>
      <c r="H26" s="131"/>
    </row>
    <row r="27" spans="2:8" x14ac:dyDescent="0.35">
      <c r="B27" s="131"/>
      <c r="C27" s="131"/>
      <c r="D27" s="131"/>
      <c r="E27" s="131"/>
      <c r="F27" s="131"/>
      <c r="G27" s="131"/>
      <c r="H27" s="131"/>
    </row>
    <row r="28" spans="2:8" x14ac:dyDescent="0.35">
      <c r="B28" s="131"/>
      <c r="C28" s="131"/>
      <c r="D28" s="131"/>
      <c r="E28" s="131"/>
      <c r="F28" s="131"/>
      <c r="G28" s="131"/>
      <c r="H28" s="131"/>
    </row>
    <row r="29" spans="2:8" x14ac:dyDescent="0.35">
      <c r="B29" s="131"/>
      <c r="C29" s="131"/>
      <c r="D29" s="131"/>
      <c r="E29" s="131"/>
      <c r="F29" s="131"/>
      <c r="G29" s="131"/>
      <c r="H29" s="131"/>
    </row>
    <row r="30" spans="2:8" x14ac:dyDescent="0.35">
      <c r="B30" s="131"/>
      <c r="C30" s="131"/>
      <c r="D30" s="131"/>
      <c r="E30" s="131"/>
      <c r="F30" s="131"/>
      <c r="G30" s="131"/>
      <c r="H30" s="131"/>
    </row>
    <row r="31" spans="2:8" x14ac:dyDescent="0.35">
      <c r="B31" s="131"/>
      <c r="C31" s="131"/>
      <c r="D31" s="131"/>
      <c r="E31" s="131"/>
      <c r="F31" s="131"/>
      <c r="G31" s="131"/>
      <c r="H31" s="131"/>
    </row>
    <row r="32" spans="2:8" x14ac:dyDescent="0.35">
      <c r="B32" s="131"/>
      <c r="C32" s="131"/>
      <c r="D32" s="131"/>
      <c r="E32" s="131"/>
      <c r="F32" s="131"/>
      <c r="G32" s="131"/>
      <c r="H32" s="131"/>
    </row>
    <row r="33" spans="2:8" x14ac:dyDescent="0.35">
      <c r="B33" s="131"/>
      <c r="C33" s="131"/>
      <c r="D33" s="131"/>
      <c r="E33" s="131"/>
      <c r="F33" s="131"/>
      <c r="G33" s="131"/>
      <c r="H33" s="131"/>
    </row>
    <row r="34" spans="2:8" x14ac:dyDescent="0.35">
      <c r="B34" s="131"/>
      <c r="C34" s="131"/>
      <c r="D34" s="131"/>
      <c r="E34" s="131"/>
      <c r="F34" s="131"/>
      <c r="G34" s="131"/>
      <c r="H34" s="131"/>
    </row>
    <row r="35" spans="2:8" x14ac:dyDescent="0.35">
      <c r="B35" s="131"/>
      <c r="C35" s="131"/>
      <c r="D35" s="131"/>
      <c r="E35" s="131"/>
      <c r="F35" s="131"/>
      <c r="G35" s="131"/>
      <c r="H35" s="131"/>
    </row>
    <row r="36" spans="2:8" x14ac:dyDescent="0.35">
      <c r="B36" s="131"/>
      <c r="C36" s="131"/>
      <c r="D36" s="131"/>
      <c r="E36" s="131"/>
      <c r="F36" s="131"/>
      <c r="G36" s="131"/>
      <c r="H36" s="131"/>
    </row>
    <row r="37" spans="2:8" x14ac:dyDescent="0.35">
      <c r="B37" s="131"/>
      <c r="C37" s="131"/>
      <c r="D37" s="131"/>
      <c r="E37" s="131"/>
      <c r="F37" s="131"/>
      <c r="G37" s="131"/>
      <c r="H37" s="131"/>
    </row>
    <row r="38" spans="2:8" ht="15" thickBot="1" x14ac:dyDescent="0.4">
      <c r="C38" s="62"/>
    </row>
    <row r="39" spans="2:8" x14ac:dyDescent="0.35">
      <c r="B39" s="47" t="s">
        <v>42</v>
      </c>
      <c r="C39" s="63"/>
      <c r="D39" s="49"/>
      <c r="E39" s="49"/>
      <c r="F39" s="49"/>
      <c r="G39" s="49"/>
      <c r="H39" s="50"/>
    </row>
    <row r="40" spans="2:8" ht="409.5" customHeight="1" x14ac:dyDescent="0.35">
      <c r="B40" s="136" t="s">
        <v>99</v>
      </c>
      <c r="C40" s="137"/>
      <c r="D40" s="137"/>
      <c r="E40" s="137"/>
      <c r="F40" s="137"/>
      <c r="G40" s="137"/>
      <c r="H40" s="138"/>
    </row>
    <row r="41" spans="2:8" x14ac:dyDescent="0.35">
      <c r="B41" s="51"/>
      <c r="C41" s="62"/>
      <c r="H41" s="52"/>
    </row>
    <row r="42" spans="2:8" x14ac:dyDescent="0.35">
      <c r="B42" s="51"/>
      <c r="C42" s="62"/>
      <c r="H42" s="52"/>
    </row>
    <row r="43" spans="2:8" x14ac:dyDescent="0.35">
      <c r="B43" s="51"/>
      <c r="C43" s="62"/>
      <c r="H43" s="52"/>
    </row>
    <row r="44" spans="2:8" ht="12.75" customHeight="1" x14ac:dyDescent="0.35">
      <c r="B44" s="51"/>
      <c r="C44" s="62"/>
      <c r="H44" s="52"/>
    </row>
    <row r="45" spans="2:8" x14ac:dyDescent="0.35">
      <c r="B45" s="51"/>
      <c r="H45" s="52"/>
    </row>
    <row r="46" spans="2:8" x14ac:dyDescent="0.35">
      <c r="B46" s="51"/>
      <c r="H46" s="52"/>
    </row>
    <row r="47" spans="2:8" x14ac:dyDescent="0.35">
      <c r="B47" s="51"/>
      <c r="H47" s="52"/>
    </row>
    <row r="48" spans="2:8" x14ac:dyDescent="0.35">
      <c r="B48" s="51"/>
      <c r="H48" s="52"/>
    </row>
    <row r="49" spans="2:8" x14ac:dyDescent="0.35">
      <c r="B49" s="51"/>
      <c r="H49" s="52"/>
    </row>
    <row r="50" spans="2:8" x14ac:dyDescent="0.35">
      <c r="B50" s="51"/>
      <c r="H50" s="52"/>
    </row>
    <row r="51" spans="2:8" ht="15" thickBot="1" x14ac:dyDescent="0.4">
      <c r="B51" s="53"/>
      <c r="C51" s="54"/>
      <c r="D51" s="54"/>
      <c r="E51" s="54"/>
      <c r="F51" s="54"/>
      <c r="G51" s="54"/>
      <c r="H51" s="55"/>
    </row>
  </sheetData>
  <mergeCells count="3">
    <mergeCell ref="B13:G13"/>
    <mergeCell ref="B40:H40"/>
    <mergeCell ref="B17:H37"/>
  </mergeCells>
  <dataValidations count="1">
    <dataValidation type="list" allowBlank="1" showInputMessage="1" showErrorMessage="1" sqref="D45:E47 H13 D5:E12 D14:E15" xr:uid="{00000000-0002-0000-0500-000000000000}">
      <formula1>"V"</formula1>
    </dataValidation>
  </dataValidations>
  <hyperlinks>
    <hyperlink ref="G5" r:id="rId1" display="https://civitasunasac-my.sharepoint.com/:b:/g/personal/bptsi_civitas_unas_ac_id/EQPhOBVO2qhFgox8C9I3MD0BFtavlu2u-XRHf5IUIuJzOA " xr:uid="{E7F00886-E70E-4F1B-B398-659F8EAFF89F}"/>
    <hyperlink ref="G8" r:id="rId2" display="https://civitasunasac-my.sharepoint.com/:b:/g/personal/bptsi_civitas_unas_ac_id/EQPhOBVO2qhFgox8C9I3MD0BFtavlu2u-XRHf5IUIuJzOA " xr:uid="{16E1B581-FD2D-4171-8924-9AD71BF22CFF}"/>
    <hyperlink ref="G9" r:id="rId3" xr:uid="{C7561AD8-4FC6-45BF-8AAB-4CF11A7854F8}"/>
    <hyperlink ref="G7" r:id="rId4" xr:uid="{93365EB7-D7F3-43BA-BC4C-7713F18FA814}"/>
    <hyperlink ref="G10" r:id="rId5" display="https://bptsi.wordpress.com/" xr:uid="{52DB607F-2CC7-4A0A-8DE2-0042E88818A2}"/>
  </hyperlinks>
  <pageMargins left="0.7" right="0.7" top="0.75" bottom="0.75" header="0.3" footer="0.3"/>
  <pageSetup paperSize="9" scale="60" orientation="portrait" horizontalDpi="300" verticalDpi="300"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Menu</vt:lpstr>
      <vt:lpstr>Identi</vt:lpstr>
      <vt:lpstr>Tabel Monev</vt:lpstr>
      <vt:lpstr>1.1</vt:lpstr>
      <vt:lpstr>2</vt:lpstr>
      <vt:lpstr>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Chika</dc:creator>
  <cp:lastModifiedBy>bptsi unas</cp:lastModifiedBy>
  <cp:lastPrinted>2021-05-25T03:29:40Z</cp:lastPrinted>
  <dcterms:created xsi:type="dcterms:W3CDTF">2019-03-21T02:20:13Z</dcterms:created>
  <dcterms:modified xsi:type="dcterms:W3CDTF">2024-01-08T09:30:55Z</dcterms:modified>
</cp:coreProperties>
</file>